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60" yWindow="18" windowWidth="20958" windowHeight="9720" activeTab="1"/>
  </bookViews>
  <sheets>
    <sheet name="10 клас" sheetId="1" r:id="rId1"/>
    <sheet name="11 клас" sheetId="2" r:id="rId2"/>
  </sheets>
  <definedNames>
    <definedName name="_Hlk121478022" localSheetId="1">'11 клас'!$D$9</definedName>
  </definedNames>
  <calcPr calcId="162913"/>
</workbook>
</file>

<file path=xl/sharedStrings.xml><?xml version="1.0" encoding="utf-8"?>
<sst xmlns="http://schemas.openxmlformats.org/spreadsheetml/2006/main" count="81" uniqueCount="59">
  <si>
    <t>В І Д О М І С Т Ь</t>
  </si>
  <si>
    <t xml:space="preserve">   результатів III етапу Всеукраїнської олімпіади з екології (2023 рік)</t>
  </si>
  <si>
    <t>ЛЬВІВСЬКА ОБЛАСТЬ</t>
  </si>
  <si>
    <t>10 клас</t>
  </si>
  <si>
    <t>Прізвище, ім'я та по-батькові учня</t>
  </si>
  <si>
    <t>Район (місто)</t>
  </si>
  <si>
    <t>Навчальний
заклад</t>
  </si>
  <si>
    <t>Тестові завдання</t>
  </si>
  <si>
    <t>Проект</t>
  </si>
  <si>
    <t>Всього</t>
  </si>
  <si>
    <t>Жук Вікторія Романівна</t>
  </si>
  <si>
    <t>Новояворівська ТГ</t>
  </si>
  <si>
    <t>Новояворівський ліцей Новояворівської міської ради Львівської області</t>
  </si>
  <si>
    <t>Трач Віталій Іванович</t>
  </si>
  <si>
    <t>Золочівський р</t>
  </si>
  <si>
    <t>Ясенівський заклад загальної середньої освіти І-ІІІ ступенів з дошкільним підрозділом Заболотцівської сільської ради Золочівського р-ну Львівської обл.</t>
  </si>
  <si>
    <t xml:space="preserve">Барна Олег Ярославович </t>
  </si>
  <si>
    <t>Стрийський р-н</t>
  </si>
  <si>
    <t>Верхньосиньовидненський заклад загальної середньої освіти І-ІІІ ступенів імені Петра Яцика Сколівської міської ради</t>
  </si>
  <si>
    <t>Циганюк Анна Василівна</t>
  </si>
  <si>
    <t>Бродівська спеціалізована загальноосвітня школа І-ІІІ ст. №2 з вивченням англійської мови Бродівської міської ради</t>
  </si>
  <si>
    <t>Слободяк Софія Романівна</t>
  </si>
  <si>
    <t>Львівський р-н</t>
  </si>
  <si>
    <t>Семенівський ліцей Пустомитівської міської ради</t>
  </si>
  <si>
    <t>Пелиньо Анна Богданівна</t>
  </si>
  <si>
    <t>Новояворівський ЗЗСО І-ІІІ ступенів №2 Новояворівської міської ради Львівської області</t>
  </si>
  <si>
    <t>Муц Світлана Ігорівна</t>
  </si>
  <si>
    <t>Глинський ЗЗСО І-ІІІ ст.Жовківської м/р</t>
  </si>
  <si>
    <t>Главацький Богдан Олегович</t>
  </si>
  <si>
    <t>м.Львів</t>
  </si>
  <si>
    <t>НВК "ШКТ-ЛТЛ"</t>
  </si>
  <si>
    <t>Пелещишин Катерина Андріївна</t>
  </si>
  <si>
    <t>Дещиця Дмитро Ігорович</t>
  </si>
  <si>
    <t>Червоноградський р-н  Сокальська ТГ</t>
  </si>
  <si>
    <t>Сокальська ЗШ І-ІІІ ст №4</t>
  </si>
  <si>
    <t xml:space="preserve">Янінович Вікторія Аркадіївна </t>
  </si>
  <si>
    <t>Самбірський</t>
  </si>
  <si>
    <r>
      <t xml:space="preserve">ЗЗСО І-ІІІст.смт. Нижанковичі  </t>
    </r>
    <r>
      <rPr>
        <i/>
        <sz val="12"/>
        <rFont val="Times New Roman"/>
        <family val="2"/>
      </rPr>
      <t xml:space="preserve">                                                                                       </t>
    </r>
    <r>
      <rPr>
        <sz val="12"/>
        <rFont val="Times New Roman"/>
        <family val="2"/>
      </rPr>
      <t>Добромильської міської ради</t>
    </r>
  </si>
  <si>
    <t>11 клас</t>
  </si>
  <si>
    <t>Паньків Назарій Романович</t>
  </si>
  <si>
    <t>Гук Наталія Іванівна</t>
  </si>
  <si>
    <t>Яворівський р-н</t>
  </si>
  <si>
    <t>Яворівський ЗЗСО  І-ІІІ ст.  № 2 Яворівської міської ради Львівської області</t>
  </si>
  <si>
    <t>Гірчак Андрій Васильович</t>
  </si>
  <si>
    <t>Самбірський р-н</t>
  </si>
  <si>
    <t xml:space="preserve">ОЗЗСО І-ІІст. ім.М.Вербицького с. Стрілки Стрілківської ТГ </t>
  </si>
  <si>
    <t>Кулька Ілона Іванівна</t>
  </si>
  <si>
    <t>Скочиляс Наталія Володимирівна</t>
  </si>
  <si>
    <t>Львівський р- н</t>
  </si>
  <si>
    <t>Містківський ліцей</t>
  </si>
  <si>
    <t>Рогоцька Марта Романівна</t>
  </si>
  <si>
    <t>Кулієвич Ярина Михайлівна</t>
  </si>
  <si>
    <t>Рава-Руський ЗЗСО І-ІІІ ступенів №3</t>
  </si>
  <si>
    <t xml:space="preserve"> </t>
  </si>
  <si>
    <t>Николишин Катерина Романівна</t>
  </si>
  <si>
    <t>Угерський ліцей Стрийської міської ради  Стрийського району Львівської області</t>
  </si>
  <si>
    <t>Шевчук Ростислав Павлович</t>
  </si>
  <si>
    <t>Червоноградський р-н Сокальська ТГ</t>
  </si>
  <si>
    <t>ЗЗСО Сокальський ліцей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</si>
</sst>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"/>
  </numFmts>
  <fonts count="8">
    <font>
      <sz val="10"/>
      <color theme="1"/>
      <name val="Arial Cyr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Times New Roman"/>
      <family val="2"/>
    </font>
    <font>
      <b/>
      <sz val="14"/>
      <name val="Times New Roman"/>
      <family val="2"/>
    </font>
    <font>
      <i/>
      <sz val="12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168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8" fontId="4" fillId="0" borderId="2" xfId="0" applyNumberFormat="1" applyFont="1" applyBorder="1" applyAlignment="1">
      <alignment horizontal="center" vertical="center" wrapText="1"/>
    </xf>
    <xf numFmtId="168" fontId="4" fillId="0" borderId="2" xfId="0" applyNumberFormat="1" applyFont="1" applyBorder="1" applyAlignment="1">
      <alignment horizontal="center" vertical="center"/>
    </xf>
    <xf numFmtId="168" fontId="4" fillId="0" borderId="3" xfId="0" applyNumberFormat="1" applyFont="1" applyBorder="1" applyAlignment="1">
      <alignment horizontal="center" vertical="center"/>
    </xf>
    <xf numFmtId="0" fontId="0" fillId="0" borderId="0" xfId="0"/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top" wrapText="1"/>
    </xf>
    <xf numFmtId="2" fontId="1" fillId="2" borderId="11" xfId="0" applyNumberFormat="1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="150" zoomScaleNormal="150" workbookViewId="0" topLeftCell="A2">
      <selection activeCell="F14" sqref="F14"/>
    </sheetView>
  </sheetViews>
  <sheetFormatPr defaultColWidth="9.00390625" defaultRowHeight="16.5" customHeight="1"/>
  <cols>
    <col min="1" max="1" width="3.75390625" style="1" customWidth="1"/>
    <col min="2" max="2" width="33.25390625" style="2" customWidth="1"/>
    <col min="3" max="3" width="22.75390625" style="3" customWidth="1"/>
    <col min="4" max="4" width="21.875" style="3" customWidth="1"/>
    <col min="5" max="5" width="10.25390625" style="1" customWidth="1"/>
    <col min="6" max="6" width="8.00390625" style="0" customWidth="1"/>
    <col min="7" max="7" width="11.125" style="0" customWidth="1"/>
  </cols>
  <sheetData>
    <row r="1" spans="1:7" ht="16.5" customHeight="1">
      <c r="A1" s="4"/>
      <c r="B1" s="5"/>
      <c r="C1" s="6" t="s">
        <v>0</v>
      </c>
      <c r="D1" s="6"/>
      <c r="E1" s="7"/>
      <c r="F1" s="6"/>
      <c r="G1" s="3"/>
    </row>
    <row r="2" spans="1:7" ht="16.5" customHeight="1">
      <c r="A2" s="4"/>
      <c r="B2" s="5"/>
      <c r="C2" s="6" t="s">
        <v>1</v>
      </c>
      <c r="D2" s="6"/>
      <c r="E2" s="8"/>
      <c r="F2" s="6"/>
      <c r="G2" s="3"/>
    </row>
    <row r="3" spans="1:7" ht="16.5" customHeight="1">
      <c r="A3" s="4"/>
      <c r="B3" s="5"/>
      <c r="C3" s="6" t="s">
        <v>2</v>
      </c>
      <c r="D3" s="6"/>
      <c r="E3" s="8"/>
      <c r="F3" s="6"/>
      <c r="G3" s="3"/>
    </row>
    <row r="4" spans="1:7" ht="16.5" customHeight="1">
      <c r="A4" s="4"/>
      <c r="B4" s="5"/>
      <c r="C4" s="9" t="s">
        <v>3</v>
      </c>
      <c r="D4" s="8"/>
      <c r="E4" s="7"/>
      <c r="F4" s="4"/>
      <c r="G4" s="10"/>
    </row>
    <row r="5" spans="1:7" ht="7.5" customHeight="1">
      <c r="A5" s="4"/>
      <c r="B5" s="5"/>
      <c r="C5" s="11"/>
      <c r="D5" s="11"/>
      <c r="F5" s="4"/>
      <c r="G5" s="10"/>
    </row>
    <row r="6" spans="1:7" ht="58.5" customHeight="1">
      <c r="A6" s="12"/>
      <c r="B6" s="13" t="s">
        <v>4</v>
      </c>
      <c r="C6" s="14" t="s">
        <v>5</v>
      </c>
      <c r="D6" s="13" t="s">
        <v>6</v>
      </c>
      <c r="E6" s="15" t="s">
        <v>7</v>
      </c>
      <c r="F6" s="16" t="s">
        <v>8</v>
      </c>
      <c r="G6" s="17" t="s">
        <v>9</v>
      </c>
    </row>
    <row r="7" spans="1:7" s="18" customFormat="1" ht="19.5" customHeight="1">
      <c r="A7" s="19">
        <v>1</v>
      </c>
      <c r="B7" s="20" t="s">
        <v>10</v>
      </c>
      <c r="C7" s="20" t="s">
        <v>11</v>
      </c>
      <c r="D7" s="21" t="s">
        <v>12</v>
      </c>
      <c r="E7" s="22">
        <v>13</v>
      </c>
      <c r="F7" s="22">
        <v>82</v>
      </c>
      <c r="G7" s="23">
        <f aca="true" t="shared" si="0" ref="G7:G9">E7+F7</f>
        <v>95</v>
      </c>
    </row>
    <row r="8" spans="1:7" s="18" customFormat="1" ht="19.5" customHeight="1">
      <c r="A8" s="19">
        <v>2</v>
      </c>
      <c r="B8" s="20" t="s">
        <v>13</v>
      </c>
      <c r="C8" s="20" t="s">
        <v>14</v>
      </c>
      <c r="D8" s="21" t="s">
        <v>15</v>
      </c>
      <c r="E8" s="22">
        <v>17</v>
      </c>
      <c r="F8" s="22">
        <v>77.2</v>
      </c>
      <c r="G8" s="23">
        <f t="shared" si="0"/>
        <v>94.2</v>
      </c>
    </row>
    <row r="9" spans="1:7" s="18" customFormat="1" ht="18" customHeight="1">
      <c r="A9" s="19">
        <v>3</v>
      </c>
      <c r="B9" s="20" t="s">
        <v>16</v>
      </c>
      <c r="C9" s="20" t="s">
        <v>17</v>
      </c>
      <c r="D9" s="21" t="s">
        <v>18</v>
      </c>
      <c r="E9" s="22">
        <v>13</v>
      </c>
      <c r="F9" s="22">
        <v>78.2</v>
      </c>
      <c r="G9" s="23">
        <f t="shared" si="0"/>
        <v>91.2</v>
      </c>
    </row>
    <row r="10" spans="1:7" s="18" customFormat="1" ht="18" customHeight="1">
      <c r="A10" s="19">
        <v>4</v>
      </c>
      <c r="B10" s="20" t="s">
        <v>19</v>
      </c>
      <c r="C10" s="20" t="s">
        <v>14</v>
      </c>
      <c r="D10" s="21" t="s">
        <v>20</v>
      </c>
      <c r="E10" s="22">
        <v>12</v>
      </c>
      <c r="F10" s="22">
        <v>77.5</v>
      </c>
      <c r="G10" s="23">
        <f aca="true" t="shared" si="1" ref="G10:G17">E10+F10</f>
        <v>89.5</v>
      </c>
    </row>
    <row r="11" spans="1:7" s="18" customFormat="1" ht="18.75" customHeight="1">
      <c r="A11" s="19">
        <v>5</v>
      </c>
      <c r="B11" s="20" t="s">
        <v>21</v>
      </c>
      <c r="C11" s="20" t="s">
        <v>22</v>
      </c>
      <c r="D11" s="21" t="s">
        <v>23</v>
      </c>
      <c r="E11" s="22">
        <v>9.7</v>
      </c>
      <c r="F11" s="22">
        <v>79.7</v>
      </c>
      <c r="G11" s="23">
        <f t="shared" si="1"/>
        <v>89.4</v>
      </c>
    </row>
    <row r="12" spans="1:7" s="18" customFormat="1" ht="18" customHeight="1">
      <c r="A12" s="19">
        <v>6</v>
      </c>
      <c r="B12" s="20" t="s">
        <v>24</v>
      </c>
      <c r="C12" s="20" t="s">
        <v>11</v>
      </c>
      <c r="D12" s="21" t="s">
        <v>25</v>
      </c>
      <c r="E12" s="22">
        <v>9.9</v>
      </c>
      <c r="F12" s="22">
        <v>79</v>
      </c>
      <c r="G12" s="23">
        <f t="shared" si="1"/>
        <v>88.9</v>
      </c>
    </row>
    <row r="13" spans="1:7" s="18" customFormat="1" ht="18" customHeight="1">
      <c r="A13" s="19">
        <v>7</v>
      </c>
      <c r="B13" s="20" t="s">
        <v>26</v>
      </c>
      <c r="C13" s="20" t="s">
        <v>22</v>
      </c>
      <c r="D13" s="21" t="s">
        <v>27</v>
      </c>
      <c r="E13" s="22">
        <v>11</v>
      </c>
      <c r="F13" s="22">
        <v>76.3</v>
      </c>
      <c r="G13" s="23">
        <f t="shared" si="1"/>
        <v>87.3</v>
      </c>
    </row>
    <row r="14" spans="1:7" s="18" customFormat="1" ht="18.75" customHeight="1">
      <c r="A14" s="19">
        <v>8</v>
      </c>
      <c r="B14" s="20" t="s">
        <v>28</v>
      </c>
      <c r="C14" s="20" t="s">
        <v>29</v>
      </c>
      <c r="D14" s="21" t="s">
        <v>30</v>
      </c>
      <c r="E14" s="22">
        <v>9.5</v>
      </c>
      <c r="F14" s="22">
        <v>76</v>
      </c>
      <c r="G14" s="23">
        <f t="shared" si="1"/>
        <v>85.5</v>
      </c>
    </row>
    <row r="15" spans="1:7" s="18" customFormat="1" ht="17.25" customHeight="1">
      <c r="A15" s="19">
        <v>9</v>
      </c>
      <c r="B15" s="20" t="s">
        <v>31</v>
      </c>
      <c r="C15" s="20" t="s">
        <v>29</v>
      </c>
      <c r="D15" s="21" t="s">
        <v>30</v>
      </c>
      <c r="E15" s="22">
        <v>5.3</v>
      </c>
      <c r="F15" s="22">
        <v>73.8</v>
      </c>
      <c r="G15" s="23">
        <f t="shared" si="1"/>
        <v>79.1</v>
      </c>
    </row>
    <row r="16" spans="1:7" s="18" customFormat="1" ht="18.75" customHeight="1">
      <c r="A16" s="19">
        <v>10</v>
      </c>
      <c r="B16" s="20" t="s">
        <v>32</v>
      </c>
      <c r="C16" s="20" t="s">
        <v>33</v>
      </c>
      <c r="D16" s="21" t="s">
        <v>34</v>
      </c>
      <c r="E16" s="22">
        <v>4.5</v>
      </c>
      <c r="F16" s="22">
        <v>71.3</v>
      </c>
      <c r="G16" s="23">
        <f t="shared" si="1"/>
        <v>75.8</v>
      </c>
    </row>
    <row r="17" spans="1:7" s="18" customFormat="1" ht="18.75" customHeight="1">
      <c r="A17" s="24">
        <v>11</v>
      </c>
      <c r="B17" s="25" t="s">
        <v>35</v>
      </c>
      <c r="C17" s="25" t="s">
        <v>36</v>
      </c>
      <c r="D17" s="26" t="s">
        <v>37</v>
      </c>
      <c r="E17" s="27">
        <v>8</v>
      </c>
      <c r="F17" s="27">
        <v>67</v>
      </c>
      <c r="G17" s="28">
        <f t="shared" si="1"/>
        <v>75</v>
      </c>
    </row>
  </sheetData>
  <printOptions/>
  <pageMargins left="0.23622" right="0.15748" top="0.19684999999999997" bottom="0.19684999999999997" header="0" footer="0.19684999999999997"/>
  <pageSetup horizontalDpi="600" verticalDpi="600" orientation="landscape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160" zoomScaleNormal="160" workbookViewId="0" topLeftCell="A1">
      <selection activeCell="E12" sqref="E12"/>
    </sheetView>
  </sheetViews>
  <sheetFormatPr defaultColWidth="9.00390625" defaultRowHeight="16.5" customHeight="1"/>
  <cols>
    <col min="1" max="1" width="4.875" style="1" customWidth="1"/>
    <col min="2" max="2" width="34.50390625" style="2" customWidth="1"/>
    <col min="3" max="3" width="18.875" style="3" customWidth="1"/>
    <col min="4" max="4" width="21.50390625" style="3" customWidth="1"/>
    <col min="5" max="5" width="10.25390625" style="1" customWidth="1"/>
    <col min="6" max="6" width="8.00390625" style="0" customWidth="1"/>
    <col min="7" max="7" width="7.125" style="0" customWidth="1"/>
  </cols>
  <sheetData>
    <row r="1" spans="1:11" ht="16.5" customHeight="1">
      <c r="A1" s="4"/>
      <c r="B1" s="5"/>
      <c r="C1" s="6" t="s">
        <v>0</v>
      </c>
      <c r="D1" s="6"/>
      <c r="E1" s="7"/>
      <c r="F1" s="6"/>
      <c r="G1" s="3"/>
      <c r="H1" s="9"/>
      <c r="I1" s="5"/>
      <c r="J1" s="4"/>
      <c r="K1" s="10"/>
    </row>
    <row r="2" spans="1:11" ht="16.5" customHeight="1">
      <c r="A2" s="4"/>
      <c r="B2" s="5"/>
      <c r="C2" s="6" t="s">
        <v>1</v>
      </c>
      <c r="D2" s="6"/>
      <c r="E2" s="8"/>
      <c r="F2" s="6"/>
      <c r="G2" s="3"/>
      <c r="H2" s="9"/>
      <c r="I2" s="29"/>
      <c r="J2" s="4"/>
      <c r="K2" s="10"/>
    </row>
    <row r="3" spans="1:11" ht="16.5" customHeight="1">
      <c r="A3" s="4"/>
      <c r="B3" s="5"/>
      <c r="C3" s="6" t="s">
        <v>2</v>
      </c>
      <c r="D3" s="6"/>
      <c r="E3" s="8"/>
      <c r="F3" s="6"/>
      <c r="G3" s="3"/>
      <c r="H3" s="9"/>
      <c r="I3" s="29"/>
      <c r="J3" s="4"/>
      <c r="K3" s="10"/>
    </row>
    <row r="4" spans="1:7" ht="16.5" customHeight="1">
      <c r="A4" s="4"/>
      <c r="B4" s="5"/>
      <c r="C4" s="9" t="s">
        <v>38</v>
      </c>
      <c r="D4" s="8"/>
      <c r="E4" s="7"/>
      <c r="F4" s="4"/>
      <c r="G4" s="10"/>
    </row>
    <row r="5" spans="1:7" ht="16.5" customHeight="1">
      <c r="A5" s="4"/>
      <c r="B5" s="5"/>
      <c r="C5" s="11"/>
      <c r="D5" s="11"/>
      <c r="F5" s="4"/>
      <c r="G5" s="10"/>
    </row>
    <row r="6" spans="1:7" ht="58.5" customHeight="1">
      <c r="A6" s="12"/>
      <c r="B6" s="13" t="s">
        <v>4</v>
      </c>
      <c r="C6" s="14" t="s">
        <v>5</v>
      </c>
      <c r="D6" s="13" t="s">
        <v>6</v>
      </c>
      <c r="E6" s="15" t="s">
        <v>7</v>
      </c>
      <c r="F6" s="16" t="s">
        <v>8</v>
      </c>
      <c r="G6" s="17" t="s">
        <v>9</v>
      </c>
    </row>
    <row r="7" spans="1:7" ht="17.25" customHeight="1">
      <c r="A7" s="30">
        <v>1</v>
      </c>
      <c r="B7" s="31" t="s">
        <v>39</v>
      </c>
      <c r="C7" s="31" t="s">
        <v>11</v>
      </c>
      <c r="D7" s="32" t="s">
        <v>25</v>
      </c>
      <c r="E7" s="22">
        <v>17</v>
      </c>
      <c r="F7" s="22">
        <v>93.1</v>
      </c>
      <c r="G7" s="23">
        <f aca="true" t="shared" si="0" ref="G7:G9">E7+F7</f>
        <v>110.1</v>
      </c>
    </row>
    <row r="8" spans="1:7" ht="18" customHeight="1">
      <c r="A8" s="30">
        <v>2</v>
      </c>
      <c r="B8" s="31" t="s">
        <v>40</v>
      </c>
      <c r="C8" s="31" t="s">
        <v>41</v>
      </c>
      <c r="D8" s="32" t="s">
        <v>42</v>
      </c>
      <c r="E8" s="22">
        <v>15.6</v>
      </c>
      <c r="F8" s="22">
        <v>86</v>
      </c>
      <c r="G8" s="23">
        <f t="shared" si="0"/>
        <v>101.6</v>
      </c>
    </row>
    <row r="9" spans="1:7" ht="17.25" customHeight="1">
      <c r="A9" s="30">
        <v>3</v>
      </c>
      <c r="B9" s="31" t="s">
        <v>43</v>
      </c>
      <c r="C9" s="31" t="s">
        <v>44</v>
      </c>
      <c r="D9" s="33" t="s">
        <v>45</v>
      </c>
      <c r="E9" s="22">
        <v>12.9</v>
      </c>
      <c r="F9" s="22">
        <v>86.1</v>
      </c>
      <c r="G9" s="23">
        <f t="shared" si="0"/>
        <v>99</v>
      </c>
    </row>
    <row r="10" spans="1:7" ht="17.25" customHeight="1">
      <c r="A10" s="30">
        <v>4</v>
      </c>
      <c r="B10" s="31" t="s">
        <v>46</v>
      </c>
      <c r="C10" s="31" t="s">
        <v>14</v>
      </c>
      <c r="D10" s="32" t="s">
        <v>20</v>
      </c>
      <c r="E10" s="22">
        <v>10</v>
      </c>
      <c r="F10" s="22">
        <v>84.6</v>
      </c>
      <c r="G10" s="23">
        <f aca="true" t="shared" si="1" ref="G10:G15">E10+F10</f>
        <v>94.6</v>
      </c>
    </row>
    <row r="11" spans="1:7" ht="17.25" customHeight="1">
      <c r="A11" s="30">
        <v>5</v>
      </c>
      <c r="B11" s="20" t="s">
        <v>47</v>
      </c>
      <c r="C11" s="31" t="s">
        <v>48</v>
      </c>
      <c r="D11" s="32" t="s">
        <v>49</v>
      </c>
      <c r="E11" s="22">
        <v>11.3</v>
      </c>
      <c r="F11" s="22">
        <v>76.3</v>
      </c>
      <c r="G11" s="23">
        <f t="shared" si="1"/>
        <v>87.6</v>
      </c>
    </row>
    <row r="12" spans="1:7" ht="17.25" customHeight="1">
      <c r="A12" s="30">
        <v>6</v>
      </c>
      <c r="B12" s="31" t="s">
        <v>50</v>
      </c>
      <c r="C12" s="31" t="s">
        <v>14</v>
      </c>
      <c r="D12" s="32" t="s">
        <v>20</v>
      </c>
      <c r="E12" s="22">
        <v>3</v>
      </c>
      <c r="F12" s="22">
        <v>84.6</v>
      </c>
      <c r="G12" s="23">
        <f t="shared" si="1"/>
        <v>87.6</v>
      </c>
    </row>
    <row r="13" spans="1:9" ht="18" customHeight="1">
      <c r="A13" s="30">
        <v>7</v>
      </c>
      <c r="B13" s="34" t="s">
        <v>51</v>
      </c>
      <c r="C13" s="31" t="s">
        <v>48</v>
      </c>
      <c r="D13" s="35" t="s">
        <v>52</v>
      </c>
      <c r="E13" s="22">
        <v>14.5</v>
      </c>
      <c r="F13" s="22">
        <v>64.8</v>
      </c>
      <c r="G13" s="23">
        <f t="shared" si="1"/>
        <v>79.3</v>
      </c>
      <c r="I13" t="s">
        <v>53</v>
      </c>
    </row>
    <row r="14" spans="1:7" ht="18" customHeight="1">
      <c r="A14" s="36">
        <v>8</v>
      </c>
      <c r="B14" s="37" t="s">
        <v>54</v>
      </c>
      <c r="C14" s="31" t="s">
        <v>17</v>
      </c>
      <c r="D14" s="38" t="s">
        <v>55</v>
      </c>
      <c r="E14" s="39">
        <v>9.3</v>
      </c>
      <c r="F14" s="39">
        <v>58.8</v>
      </c>
      <c r="G14" s="40">
        <f t="shared" si="1"/>
        <v>68.1</v>
      </c>
    </row>
    <row r="15" spans="1:7" ht="18.75" customHeight="1">
      <c r="A15" s="41">
        <v>9</v>
      </c>
      <c r="B15" s="42" t="s">
        <v>56</v>
      </c>
      <c r="C15" s="43" t="s">
        <v>57</v>
      </c>
      <c r="D15" s="44" t="s">
        <v>58</v>
      </c>
      <c r="E15" s="27">
        <v>9.4</v>
      </c>
      <c r="F15" s="27">
        <v>51</v>
      </c>
      <c r="G15" s="28">
        <f t="shared" si="1"/>
        <v>60.4</v>
      </c>
    </row>
  </sheetData>
  <printOptions/>
  <pageMargins left="1.023622" right="0.15748" top="0.19684999999999997" bottom="0.19684999999999997" header="0" footer="0.19684999999999997"/>
  <pageSetup horizontalDpi="600" verticalDpi="600" orientation="landscape" paperSize="9" scale="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2023-02-26T11:43:23Z</dcterms:modified>
  <cp:category/>
  <cp:version/>
  <cp:contentType/>
  <cp:contentStatus/>
  <cp:revision>2</cp:revision>
</cp:coreProperties>
</file>