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6" windowHeight="9192" activeTab="0"/>
  </bookViews>
  <sheets>
    <sheet name="8 клас" sheetId="2" r:id="rId1"/>
    <sheet name="9 клас" sheetId="3" r:id="rId2"/>
    <sheet name="10 клас" sheetId="4" r:id="rId3"/>
    <sheet name="11 клас" sheetId="5" r:id="rId4"/>
  </sheets>
  <definedNames>
    <definedName name="_xlnm._FilterDatabase" localSheetId="2" hidden="1">'10 клас'!$A$2:$F$22</definedName>
    <definedName name="_xlnm._FilterDatabase" localSheetId="3" hidden="1">'11 клас'!$A$2:$F$20</definedName>
    <definedName name="_xlnm._FilterDatabase" localSheetId="0" hidden="1">'8 клас'!$A$2:$F$10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<sst xmlns="http://schemas.openxmlformats.org/spreadsheetml/2006/main" count="257" uniqueCount="137">
  <si>
    <t>Прізвище, ім’я та по батькові учня</t>
  </si>
  <si>
    <t xml:space="preserve">Найменування навчального закладу </t>
  </si>
  <si>
    <t>Клас (курс) навчання</t>
  </si>
  <si>
    <t>Клас (курс), за який буде виконувати завдання  на олімпіаді</t>
  </si>
  <si>
    <t>Буштин Владислав Володимирович</t>
  </si>
  <si>
    <t>Наум Павло Васильович</t>
  </si>
  <si>
    <t>Яворський Ілля Андрійович</t>
  </si>
  <si>
    <t>Галатяк Михайло Михайлович</t>
  </si>
  <si>
    <t>Кубай Роман Андрійович</t>
  </si>
  <si>
    <t>Федик Максим Петрович</t>
  </si>
  <si>
    <t>Кохманський Михайло Михайлович</t>
  </si>
  <si>
    <t>Ясенівський заклад загальної середньої освіти І-ІІІ ступенів з дошкільним підрозділом Заболотцівської сільської ради Золочівського району Львівської області</t>
  </si>
  <si>
    <t>Зубар Святослав Ігорович</t>
  </si>
  <si>
    <t>Чепелюк Марія Степанівна</t>
  </si>
  <si>
    <t>Шпотюк Олександр Сергійович</t>
  </si>
  <si>
    <t>Лобас Дарія Олександрівна</t>
  </si>
  <si>
    <t>ЛФМЛ</t>
  </si>
  <si>
    <t>Гіль Владислав Андрійович</t>
  </si>
  <si>
    <t>Мандзик Лев-Юрій Володимирович</t>
  </si>
  <si>
    <t>Островський Володимир Михайлович</t>
  </si>
  <si>
    <t>Цибрівський Олександр Петрович</t>
  </si>
  <si>
    <t>Дудчак Володимир Юрійович</t>
  </si>
  <si>
    <t>Гупало Богдан Олегович</t>
  </si>
  <si>
    <t>Яворницький Сергій Олегович</t>
  </si>
  <si>
    <t>Кобрин Ярослав Ігорович</t>
  </si>
  <si>
    <t>Гнивка Дмитро Миколайович</t>
  </si>
  <si>
    <t>Важоха Артем Михайлович</t>
  </si>
  <si>
    <t>Дзень Сергій Андрійович</t>
  </si>
  <si>
    <t>Кардаш Богдан Ігорович</t>
  </si>
  <si>
    <t>Стехнович Андрій Романович</t>
  </si>
  <si>
    <t>Стрийський ліцей імені Героя України Андрія Корчака Стрийської міської ради Стрийського району Львівської області</t>
  </si>
  <si>
    <t>Глібко Максим Миколайович</t>
  </si>
  <si>
    <t>Стрийський ліцей «Гімназія імені Андрея Шептицького» Стрийської міської ради Стрийського району Львівської області</t>
  </si>
  <si>
    <t>Яськів Юрій Васильович</t>
  </si>
  <si>
    <t>Юрченко Богдан Валерійович</t>
  </si>
  <si>
    <t>Васько Юрій Дмитрович</t>
  </si>
  <si>
    <t>Струтинський Віталій Ігорович</t>
  </si>
  <si>
    <t>Кунта Іван Андрійович</t>
  </si>
  <si>
    <t>Район, місто</t>
  </si>
  <si>
    <t>Дрогобицький</t>
  </si>
  <si>
    <t>Золочівський</t>
  </si>
  <si>
    <t>Львівський</t>
  </si>
  <si>
    <t>Самбірський</t>
  </si>
  <si>
    <t>Стрийський</t>
  </si>
  <si>
    <t>Червоноградський</t>
  </si>
  <si>
    <t>Слиш Ростислав  Михайлович</t>
  </si>
  <si>
    <t>Смолинський заклад загальної середньої освіти І-ІІІ ст. Яворівської міської ради Львівської області</t>
  </si>
  <si>
    <t>Яремчук Ярослав Ігорович</t>
  </si>
  <si>
    <t>Новояворівський ЗЗСО І-ІІІ ступенів №3 Новояворівської міської ради Львівської області</t>
  </si>
  <si>
    <t>Турко Андрій  Олегович</t>
  </si>
  <si>
    <t>Новояворівський ліцей Новояворівської міської ради Львівської області</t>
  </si>
  <si>
    <t>Клебан Вероніка Василівна</t>
  </si>
  <si>
    <t>Вороблячинський ЗЗСО І-ІІ ступенів імені Героя України Віталія Коцюби Яворівської міської ради Львівської області</t>
  </si>
  <si>
    <t xml:space="preserve">Гаврих Юрій Дмитрович </t>
  </si>
  <si>
    <t xml:space="preserve">Цікалишин Павло Тарасович </t>
  </si>
  <si>
    <t>Яворівський</t>
  </si>
  <si>
    <t>Салаш Юрій Любомирович</t>
  </si>
  <si>
    <t>Лис Артур Володимирович</t>
  </si>
  <si>
    <t>Михалойко Віталій Богданович</t>
  </si>
  <si>
    <t>Федорчак Назарій  Тарасович</t>
  </si>
  <si>
    <t>Яворівський Павло Андрійович</t>
  </si>
  <si>
    <t>Сафіяник Володимир</t>
  </si>
  <si>
    <t>Бедрій Роман Богданович</t>
  </si>
  <si>
    <t>м.Львів</t>
  </si>
  <si>
    <t>Ліцей «Львівський» Львівської міської ради</t>
  </si>
  <si>
    <t xml:space="preserve">Левицький Микола </t>
  </si>
  <si>
    <t>Осташевська Богдана Василівна</t>
  </si>
  <si>
    <t>Андрейко Тарас Володимирович</t>
  </si>
  <si>
    <t>Сурняк Юрій Романович</t>
  </si>
  <si>
    <t>Федоров Максим Олександрович</t>
  </si>
  <si>
    <t>Ліцей №2 Львівської міської ради</t>
  </si>
  <si>
    <t xml:space="preserve">Ярошенко Влада </t>
  </si>
  <si>
    <t>Львівський фізико-математичний ліцей-інтернат при Львівському національному університеті імені Івана Франка</t>
  </si>
  <si>
    <t>Товарянський Степан Степанович</t>
  </si>
  <si>
    <t>Демчишин Тарас Романович</t>
  </si>
  <si>
    <t>Жгута Павло Дмитрович</t>
  </si>
  <si>
    <t>Папіш Данило Ярославович</t>
  </si>
  <si>
    <t>Мигаль Юрій Васильович</t>
  </si>
  <si>
    <t xml:space="preserve">Пона Олег Андрійович </t>
  </si>
  <si>
    <t>Глова Маркіян Васильович</t>
  </si>
  <si>
    <t xml:space="preserve">Яблонський Андрій Юрійович </t>
  </si>
  <si>
    <t>Ліцей №45 Львівської міської ради</t>
  </si>
  <si>
    <t>Степаняк Андрій Ігорович</t>
  </si>
  <si>
    <t>Глова Семен Юрійович</t>
  </si>
  <si>
    <t>8</t>
  </si>
  <si>
    <t>Бориславський ліцей Бориславської міської ради Львівської області</t>
  </si>
  <si>
    <t xml:space="preserve">Середня загальноосвітня школа № 1 м.Трускавець </t>
  </si>
  <si>
    <t>Пустомитівський ліцей №1 Пустомитівської міської ради Львівського району Львівської області</t>
  </si>
  <si>
    <t>Рава-Руський ліцей Рава-Руської міської ради Львівського району Львівської області</t>
  </si>
  <si>
    <t>Бібрський опорний ліцей імені Уляни Кравченко Бібрської міської ради Львівського району Львівської області</t>
  </si>
  <si>
    <t>Бродівська гімназія ім.Івана Труша Бродівської міської ради Львівської області</t>
  </si>
  <si>
    <t>Новояворівський ЗЗСО І-ІІІ ступенів №2 Новояворівської міської ради Львівської області</t>
  </si>
  <si>
    <t>Яворівський ЗЗСО І-ІІІ ступенів №2 Яворівської міської ради Львівської області</t>
  </si>
  <si>
    <t>Опорний заклад  "Рудківська СЗШ І-ІІІ ступенів імені В. Жеребного" Рудківської міської ради Самбірського району</t>
  </si>
  <si>
    <t>Самбірський ліцей ім.А.Чайковського Самбірської міської ради Самбірського району</t>
  </si>
  <si>
    <t>Сілецька загальноосвітня школа  I-III ступенів імені Івана Климіва-Легенди Червоноградської міської ради Червоноградського району Львівської області</t>
  </si>
  <si>
    <t>№ з/п</t>
  </si>
  <si>
    <t>Малерик Тарас Ігорович</t>
  </si>
  <si>
    <t>Борута Ростислав Васильович</t>
  </si>
  <si>
    <t xml:space="preserve">Бориславський ліцей Бориславської міської ради </t>
  </si>
  <si>
    <t xml:space="preserve">Золочівський ЗЗСО І-ІІІ ст. № 2 імені Маркіяна Шашкевича Золочівської міської ради Золочівського району </t>
  </si>
  <si>
    <t xml:space="preserve">Бродівська гімназія ім.Івана Труша Бродівської міської ради </t>
  </si>
  <si>
    <t xml:space="preserve">Опорний Великолюбінський заклад загальної середньої освіти І-ІІІ ступенів Великолюбінської селищної ради Львівського району </t>
  </si>
  <si>
    <t xml:space="preserve">Підзвіринецький заклад загальної середньої освіти І-ІІІ ступенів Комарнівської міської ради </t>
  </si>
  <si>
    <t xml:space="preserve">Старосамбірський опорний заклад загальної середньої освіти І-ІІІ ступенів №1 імені Героя України Богдана Сольчаника Старосамбірської міської ради Самбірського району </t>
  </si>
  <si>
    <t xml:space="preserve">Стрийський ліцей імені Героя України Андрія Корчака Стрийської міської ради Стрийського району </t>
  </si>
  <si>
    <t xml:space="preserve">Великомостівський опорний заклад загальної середньої освіти І-ІІІ ступенів Великомостівської міської ради Червоноградського району </t>
  </si>
  <si>
    <t xml:space="preserve">Червоноградський ліцей Червоноградської міської ради </t>
  </si>
  <si>
    <t xml:space="preserve">Яворівський ЗЗСО І-ІІІ ступенів № 2 Яворівської міської ради </t>
  </si>
  <si>
    <t xml:space="preserve">Новояворівський ЗЗСО І-ІІІ ступенів №1 Новояворівської міської ради </t>
  </si>
  <si>
    <t xml:space="preserve">Смолинський заклад загальної середньої освіти І-ІІІ ст. Яворівської міської ради </t>
  </si>
  <si>
    <t xml:space="preserve">Дрогобицький науковий ліцей ім. Б.Лепкого Дрогобицької міської ради </t>
  </si>
  <si>
    <t xml:space="preserve">Підбузький заклад загальної середньої освіти І-ІІІ рівнів Східницької селищної ради Дрогобицького району </t>
  </si>
  <si>
    <t xml:space="preserve">Бориславський заклад загальної середньої освіти І-ІІІ ступенів №5 Бориславської міської ради Дрогобицького району </t>
  </si>
  <si>
    <t xml:space="preserve">Рава-Руського закладу загальної середньої освіти І-ІІІ ст. №3 Рава-Руської міської ради Львівського району </t>
  </si>
  <si>
    <t xml:space="preserve">Пустомитівський ліцей №1 Пустомитівської міської ради Львівського району </t>
  </si>
  <si>
    <t xml:space="preserve">Стрийський ліцей «Гімназія імені Андрея Шептицького» Стрийської міської ради Стрийського району </t>
  </si>
  <si>
    <t xml:space="preserve">Новояворівський ліцей Новояворівської міської ради </t>
  </si>
  <si>
    <t xml:space="preserve">Дрогобицький ліцей Дрогобицької міської ради </t>
  </si>
  <si>
    <t xml:space="preserve">Бібрський опорний ліцей імені Уляни Кравченко Бібрської міської ради Львівського району </t>
  </si>
  <si>
    <t xml:space="preserve">Роздільський заклад загальної середньої освіти І-ІІІ ступенів Новороздільської міської ради </t>
  </si>
  <si>
    <t>Задача А</t>
  </si>
  <si>
    <t>Задача B</t>
  </si>
  <si>
    <t>Задача C</t>
  </si>
  <si>
    <t>Задача D</t>
  </si>
  <si>
    <t>Задача E</t>
  </si>
  <si>
    <t>Задача F</t>
  </si>
  <si>
    <t>Задача G</t>
  </si>
  <si>
    <t>Всього</t>
  </si>
  <si>
    <t>9 клас</t>
  </si>
  <si>
    <t xml:space="preserve"> 8 клас</t>
  </si>
  <si>
    <t>Купранець Олексій Іванович</t>
  </si>
  <si>
    <t xml:space="preserve">Шийка Мар'ян Олегович </t>
  </si>
  <si>
    <t xml:space="preserve"> 10 клас</t>
  </si>
  <si>
    <t>Салик Андрій Васильович</t>
  </si>
  <si>
    <t>Навроцький Андрій Андрійович</t>
  </si>
  <si>
    <t>11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</si>
</sst>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2"/>
      <color rgb="FF3C763D"/>
      <name val="Arial"/>
      <family val="2"/>
    </font>
    <font>
      <b/>
      <sz val="12"/>
      <color rgb="FFA94442"/>
      <name val="Arial"/>
      <family val="2"/>
    </font>
    <font>
      <sz val="14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9EDF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F4F4F4"/>
      </left>
      <right style="medium">
        <color rgb="FFF4F4F4"/>
      </right>
      <top style="medium">
        <color rgb="FFF4F4F4"/>
      </top>
      <bottom/>
    </border>
    <border>
      <left/>
      <right style="medium">
        <color rgb="FFF4F4F4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4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2" name="Shape 3" descr="https://algotester.com/coa/lv.svg"/>
        <xdr:cNvSpPr/>
      </xdr:nvSpPr>
      <xdr:spPr>
        <a:xfrm>
          <a:off x="381000" y="190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23875"/>
    <xdr:sp macro="" textlink="">
      <xdr:nvSpPr>
        <xdr:cNvPr id="3" name="Shape 5" descr="https://algotester.com/coa/lv.svg"/>
        <xdr:cNvSpPr/>
      </xdr:nvSpPr>
      <xdr:spPr>
        <a:xfrm>
          <a:off x="381000" y="190500"/>
          <a:ext cx="3048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752475"/>
    <xdr:sp macro="" textlink="">
      <xdr:nvSpPr>
        <xdr:cNvPr id="4" name="Shape 6" descr="https://algotester.com/coa/lv.svg"/>
        <xdr:cNvSpPr/>
      </xdr:nvSpPr>
      <xdr:spPr>
        <a:xfrm>
          <a:off x="381000" y="190500"/>
          <a:ext cx="304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247650"/>
    <xdr:sp macro="" textlink="">
      <xdr:nvSpPr>
        <xdr:cNvPr id="2" name="Shape 3" descr="https://algotester.com/coa/lv.svg"/>
        <xdr:cNvSpPr/>
      </xdr:nvSpPr>
      <xdr:spPr>
        <a:xfrm>
          <a:off x="352425" y="2724150"/>
          <a:ext cx="304800" cy="247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523875"/>
    <xdr:sp macro="" textlink="">
      <xdr:nvSpPr>
        <xdr:cNvPr id="3" name="Shape 5" descr="https://algotester.com/coa/lv.svg"/>
        <xdr:cNvSpPr/>
      </xdr:nvSpPr>
      <xdr:spPr>
        <a:xfrm>
          <a:off x="352425" y="2724150"/>
          <a:ext cx="30480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904875"/>
    <xdr:sp macro="" textlink="">
      <xdr:nvSpPr>
        <xdr:cNvPr id="4" name="Shape 6" descr="https://algotester.com/coa/lv.svg"/>
        <xdr:cNvSpPr/>
      </xdr:nvSpPr>
      <xdr:spPr>
        <a:xfrm>
          <a:off x="352425" y="8877300"/>
          <a:ext cx="304800" cy="904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304800" cy="247650"/>
    <xdr:sp macro="" textlink="">
      <xdr:nvSpPr>
        <xdr:cNvPr id="2" name="Shape 3" descr="https://algotester.com/coa/lv.svg"/>
        <xdr:cNvSpPr/>
      </xdr:nvSpPr>
      <xdr:spPr>
        <a:xfrm>
          <a:off x="314325" y="6705600"/>
          <a:ext cx="304800" cy="247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600075"/>
    <xdr:sp macro="" textlink="">
      <xdr:nvSpPr>
        <xdr:cNvPr id="3" name="Shape 5" descr="https://algotester.com/coa/lv.svg"/>
        <xdr:cNvSpPr/>
      </xdr:nvSpPr>
      <xdr:spPr>
        <a:xfrm>
          <a:off x="314325" y="6705600"/>
          <a:ext cx="304800" cy="600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752475"/>
    <xdr:sp macro="" textlink="">
      <xdr:nvSpPr>
        <xdr:cNvPr id="4" name="Shape 6" descr="https://algotester.com/coa/lv.svg"/>
        <xdr:cNvSpPr/>
      </xdr:nvSpPr>
      <xdr:spPr>
        <a:xfrm>
          <a:off x="314325" y="3676650"/>
          <a:ext cx="304800" cy="752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1">
      <selection activeCell="O4" sqref="O4"/>
    </sheetView>
  </sheetViews>
  <sheetFormatPr defaultColWidth="8.8515625" defaultRowHeight="15"/>
  <cols>
    <col min="1" max="1" width="5.7109375" style="46" customWidth="1"/>
    <col min="2" max="2" width="14.140625" style="46" customWidth="1"/>
    <col min="3" max="3" width="13.8515625" style="46" customWidth="1"/>
    <col min="4" max="4" width="28.421875" style="43" customWidth="1"/>
    <col min="5" max="5" width="10.57421875" style="43" customWidth="1"/>
    <col min="6" max="6" width="14.7109375" style="46" customWidth="1"/>
    <col min="7" max="14" width="8.8515625" style="43" customWidth="1"/>
    <col min="15" max="15" width="20.28125" style="46" customWidth="1"/>
    <col min="16" max="16384" width="8.8515625" style="46" customWidth="1"/>
  </cols>
  <sheetData>
    <row r="1" spans="1:14" ht="15">
      <c r="A1" s="51" t="s">
        <v>130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85.5">
      <c r="A2" s="44" t="s">
        <v>96</v>
      </c>
      <c r="B2" s="44" t="s">
        <v>0</v>
      </c>
      <c r="C2" s="44" t="s">
        <v>38</v>
      </c>
      <c r="D2" s="44" t="s">
        <v>1</v>
      </c>
      <c r="E2" s="47" t="s">
        <v>2</v>
      </c>
      <c r="F2" s="47" t="s">
        <v>3</v>
      </c>
      <c r="G2" s="9" t="s">
        <v>121</v>
      </c>
      <c r="H2" s="9" t="s">
        <v>122</v>
      </c>
      <c r="I2" s="9" t="s">
        <v>123</v>
      </c>
      <c r="J2" s="9" t="s">
        <v>124</v>
      </c>
      <c r="K2" s="9" t="s">
        <v>125</v>
      </c>
      <c r="L2" s="9" t="s">
        <v>126</v>
      </c>
      <c r="M2" s="9" t="s">
        <v>127</v>
      </c>
      <c r="N2" s="9" t="s">
        <v>128</v>
      </c>
    </row>
    <row r="3" spans="1:14" ht="69">
      <c r="A3" s="11">
        <v>1</v>
      </c>
      <c r="B3" s="12" t="s">
        <v>15</v>
      </c>
      <c r="C3" s="12" t="s">
        <v>16</v>
      </c>
      <c r="D3" s="12" t="s">
        <v>72</v>
      </c>
      <c r="E3" s="11">
        <v>8</v>
      </c>
      <c r="F3" s="11">
        <v>8</v>
      </c>
      <c r="G3" s="9">
        <v>25</v>
      </c>
      <c r="H3" s="9">
        <v>25</v>
      </c>
      <c r="I3" s="9">
        <v>25</v>
      </c>
      <c r="J3" s="9">
        <v>25</v>
      </c>
      <c r="K3" s="9">
        <v>25</v>
      </c>
      <c r="L3" s="9">
        <v>1</v>
      </c>
      <c r="M3" s="9">
        <v>10</v>
      </c>
      <c r="N3" s="9">
        <f>SUM(G3:M3)</f>
        <v>136</v>
      </c>
    </row>
    <row r="4" spans="1:14" ht="69">
      <c r="A4" s="11">
        <v>2</v>
      </c>
      <c r="B4" s="12" t="s">
        <v>131</v>
      </c>
      <c r="C4" s="12" t="s">
        <v>16</v>
      </c>
      <c r="D4" s="12" t="s">
        <v>72</v>
      </c>
      <c r="E4" s="13">
        <v>8</v>
      </c>
      <c r="F4" s="14" t="s">
        <v>84</v>
      </c>
      <c r="G4" s="9">
        <v>25</v>
      </c>
      <c r="H4" s="9">
        <v>25</v>
      </c>
      <c r="I4" s="9">
        <v>25</v>
      </c>
      <c r="J4" s="9">
        <v>1</v>
      </c>
      <c r="K4" s="9">
        <v>1</v>
      </c>
      <c r="L4" s="9">
        <v>1</v>
      </c>
      <c r="M4" s="9">
        <v>1</v>
      </c>
      <c r="N4" s="9">
        <f>SUM(G4:M4)</f>
        <v>79</v>
      </c>
    </row>
    <row r="5" spans="1:14" ht="69">
      <c r="A5" s="11">
        <v>3</v>
      </c>
      <c r="B5" s="12" t="s">
        <v>17</v>
      </c>
      <c r="C5" s="12" t="s">
        <v>16</v>
      </c>
      <c r="D5" s="12" t="s">
        <v>72</v>
      </c>
      <c r="E5" s="11">
        <v>8</v>
      </c>
      <c r="F5" s="11">
        <v>8</v>
      </c>
      <c r="G5" s="9">
        <v>25</v>
      </c>
      <c r="H5" s="9">
        <v>25</v>
      </c>
      <c r="I5" s="9">
        <v>15</v>
      </c>
      <c r="J5" s="9">
        <v>1</v>
      </c>
      <c r="K5" s="9">
        <v>0</v>
      </c>
      <c r="L5" s="9">
        <v>0</v>
      </c>
      <c r="M5" s="9">
        <v>0</v>
      </c>
      <c r="N5" s="9">
        <f>SUM(G5:M5)</f>
        <v>66</v>
      </c>
    </row>
    <row r="6" spans="1:14" ht="41.4">
      <c r="A6" s="11">
        <v>4</v>
      </c>
      <c r="B6" s="12" t="s">
        <v>9</v>
      </c>
      <c r="C6" s="12" t="s">
        <v>40</v>
      </c>
      <c r="D6" s="48" t="s">
        <v>90</v>
      </c>
      <c r="E6" s="11">
        <v>7</v>
      </c>
      <c r="F6" s="11">
        <v>8</v>
      </c>
      <c r="G6" s="9">
        <v>25</v>
      </c>
      <c r="H6" s="9">
        <v>25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f>SUM(G6:M6)</f>
        <v>55</v>
      </c>
    </row>
    <row r="7" spans="1:14" ht="69">
      <c r="A7" s="11">
        <v>5</v>
      </c>
      <c r="B7" s="12" t="s">
        <v>29</v>
      </c>
      <c r="C7" s="12" t="s">
        <v>43</v>
      </c>
      <c r="D7" s="12" t="s">
        <v>30</v>
      </c>
      <c r="E7" s="11">
        <v>8</v>
      </c>
      <c r="F7" s="11">
        <v>8</v>
      </c>
      <c r="G7" s="9">
        <v>25</v>
      </c>
      <c r="H7" s="9">
        <v>20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f>SUM(G7:M7)</f>
        <v>50</v>
      </c>
    </row>
    <row r="8" spans="1:14" ht="55.2">
      <c r="A8" s="11">
        <v>6</v>
      </c>
      <c r="B8" s="45" t="s">
        <v>45</v>
      </c>
      <c r="C8" s="49" t="s">
        <v>55</v>
      </c>
      <c r="D8" s="45" t="s">
        <v>46</v>
      </c>
      <c r="E8" s="13">
        <v>8</v>
      </c>
      <c r="F8" s="13">
        <v>8</v>
      </c>
      <c r="G8" s="9">
        <v>25</v>
      </c>
      <c r="H8" s="9">
        <v>20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f>SUM(G8:M8)</f>
        <v>50</v>
      </c>
    </row>
    <row r="9" spans="1:14" ht="69">
      <c r="A9" s="11">
        <v>7</v>
      </c>
      <c r="B9" s="12" t="s">
        <v>132</v>
      </c>
      <c r="C9" s="12" t="s">
        <v>42</v>
      </c>
      <c r="D9" s="50" t="s">
        <v>93</v>
      </c>
      <c r="E9" s="13">
        <v>8</v>
      </c>
      <c r="F9" s="14" t="s">
        <v>84</v>
      </c>
      <c r="G9" s="9">
        <v>25</v>
      </c>
      <c r="H9" s="9">
        <v>20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f>SUM(G9:M9)</f>
        <v>50</v>
      </c>
    </row>
    <row r="10" spans="1:14" ht="41.4">
      <c r="A10" s="11">
        <v>8</v>
      </c>
      <c r="B10" s="45" t="s">
        <v>47</v>
      </c>
      <c r="C10" s="49" t="s">
        <v>55</v>
      </c>
      <c r="D10" s="45" t="s">
        <v>48</v>
      </c>
      <c r="E10" s="13">
        <v>8</v>
      </c>
      <c r="F10" s="13">
        <v>8</v>
      </c>
      <c r="G10" s="9">
        <v>25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f>SUM(G10:M10)</f>
        <v>31</v>
      </c>
    </row>
  </sheetData>
  <autoFilter ref="A2:F10"/>
  <mergeCells count="1">
    <mergeCell ref="A1:N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 topLeftCell="A13">
      <selection activeCell="P4" sqref="P4"/>
    </sheetView>
  </sheetViews>
  <sheetFormatPr defaultColWidth="8.8515625" defaultRowHeight="15"/>
  <cols>
    <col min="1" max="1" width="5.28125" style="15" customWidth="1"/>
    <col min="2" max="2" width="13.140625" style="15" customWidth="1"/>
    <col min="3" max="3" width="17.7109375" style="17" customWidth="1"/>
    <col min="4" max="4" width="40.28125" style="15" customWidth="1"/>
    <col min="5" max="5" width="10.28125" style="16" customWidth="1"/>
    <col min="6" max="6" width="13.140625" style="16" customWidth="1"/>
    <col min="7" max="14" width="8.8515625" style="16" customWidth="1"/>
    <col min="15" max="15" width="13.7109375" style="37" customWidth="1"/>
    <col min="16" max="18" width="8.8515625" style="15" customWidth="1"/>
    <col min="19" max="25" width="5.140625" style="15" customWidth="1"/>
    <col min="26" max="16384" width="8.8515625" style="15" customWidth="1"/>
  </cols>
  <sheetData>
    <row r="1" spans="1:14" ht="15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67.8" customHeight="1">
      <c r="A2" s="21" t="s">
        <v>96</v>
      </c>
      <c r="B2" s="21" t="s">
        <v>0</v>
      </c>
      <c r="C2" s="22" t="s">
        <v>38</v>
      </c>
      <c r="D2" s="21" t="s">
        <v>1</v>
      </c>
      <c r="E2" s="23" t="s">
        <v>2</v>
      </c>
      <c r="F2" s="23" t="s">
        <v>3</v>
      </c>
      <c r="G2" s="9" t="s">
        <v>121</v>
      </c>
      <c r="H2" s="9" t="s">
        <v>122</v>
      </c>
      <c r="I2" s="9" t="s">
        <v>123</v>
      </c>
      <c r="J2" s="9" t="s">
        <v>124</v>
      </c>
      <c r="K2" s="9" t="s">
        <v>125</v>
      </c>
      <c r="L2" s="9" t="s">
        <v>126</v>
      </c>
      <c r="M2" s="9" t="s">
        <v>127</v>
      </c>
      <c r="N2" s="9" t="s">
        <v>128</v>
      </c>
    </row>
    <row r="3" spans="1:14" ht="28.2" customHeight="1">
      <c r="A3" s="4">
        <v>1</v>
      </c>
      <c r="B3" s="1" t="s">
        <v>18</v>
      </c>
      <c r="C3" s="3" t="s">
        <v>16</v>
      </c>
      <c r="D3" s="5" t="s">
        <v>72</v>
      </c>
      <c r="E3" s="4">
        <v>9</v>
      </c>
      <c r="F3" s="4">
        <v>9</v>
      </c>
      <c r="G3" s="9">
        <v>25</v>
      </c>
      <c r="H3" s="9">
        <v>25</v>
      </c>
      <c r="I3" s="9">
        <v>25</v>
      </c>
      <c r="J3" s="9">
        <v>1</v>
      </c>
      <c r="K3" s="9">
        <v>1</v>
      </c>
      <c r="L3" s="9">
        <v>1</v>
      </c>
      <c r="M3" s="9">
        <v>1</v>
      </c>
      <c r="N3" s="9">
        <f>SUM(G3:M3)</f>
        <v>79</v>
      </c>
    </row>
    <row r="4" spans="1:14" ht="39.6">
      <c r="A4" s="4">
        <v>2</v>
      </c>
      <c r="B4" s="1" t="s">
        <v>19</v>
      </c>
      <c r="C4" s="3" t="s">
        <v>16</v>
      </c>
      <c r="D4" s="5" t="s">
        <v>72</v>
      </c>
      <c r="E4" s="4">
        <v>9</v>
      </c>
      <c r="F4" s="4">
        <v>9</v>
      </c>
      <c r="G4" s="9">
        <v>25</v>
      </c>
      <c r="H4" s="9">
        <v>25</v>
      </c>
      <c r="I4" s="9">
        <v>25</v>
      </c>
      <c r="J4" s="9"/>
      <c r="K4" s="9">
        <v>1</v>
      </c>
      <c r="L4" s="9">
        <v>1</v>
      </c>
      <c r="M4" s="9">
        <v>1</v>
      </c>
      <c r="N4" s="9">
        <f>SUM(G4:M4)</f>
        <v>78</v>
      </c>
    </row>
    <row r="5" spans="1:14" ht="39.6">
      <c r="A5" s="4">
        <v>3</v>
      </c>
      <c r="B5" s="6" t="s">
        <v>76</v>
      </c>
      <c r="C5" s="6" t="s">
        <v>42</v>
      </c>
      <c r="D5" s="6" t="s">
        <v>93</v>
      </c>
      <c r="E5" s="4">
        <v>9</v>
      </c>
      <c r="F5" s="4">
        <v>9</v>
      </c>
      <c r="G5" s="9">
        <v>25</v>
      </c>
      <c r="H5" s="9">
        <v>20</v>
      </c>
      <c r="I5" s="9">
        <v>25</v>
      </c>
      <c r="J5" s="9">
        <v>5</v>
      </c>
      <c r="K5" s="9">
        <v>1</v>
      </c>
      <c r="L5" s="9">
        <v>1</v>
      </c>
      <c r="M5" s="9">
        <v>1</v>
      </c>
      <c r="N5" s="9">
        <f>SUM(G5:M5)</f>
        <v>78</v>
      </c>
    </row>
    <row r="6" spans="1:14" ht="26.4">
      <c r="A6" s="4">
        <v>4</v>
      </c>
      <c r="B6" s="1" t="s">
        <v>26</v>
      </c>
      <c r="C6" s="3" t="s">
        <v>41</v>
      </c>
      <c r="D6" s="3" t="s">
        <v>88</v>
      </c>
      <c r="E6" s="4">
        <v>9</v>
      </c>
      <c r="F6" s="4">
        <v>9</v>
      </c>
      <c r="G6" s="9">
        <v>25</v>
      </c>
      <c r="H6" s="9">
        <v>25</v>
      </c>
      <c r="I6" s="9">
        <v>15</v>
      </c>
      <c r="J6" s="9">
        <v>1</v>
      </c>
      <c r="K6" s="9">
        <v>1</v>
      </c>
      <c r="L6" s="9">
        <v>1</v>
      </c>
      <c r="M6" s="9">
        <v>1</v>
      </c>
      <c r="N6" s="9">
        <f>SUM(G6:M6)</f>
        <v>69</v>
      </c>
    </row>
    <row r="7" spans="1:14" ht="45.6" customHeight="1">
      <c r="A7" s="4">
        <v>5</v>
      </c>
      <c r="B7" s="1" t="s">
        <v>58</v>
      </c>
      <c r="C7" s="6" t="s">
        <v>42</v>
      </c>
      <c r="D7" s="3" t="s">
        <v>94</v>
      </c>
      <c r="E7" s="4">
        <v>9</v>
      </c>
      <c r="F7" s="4">
        <v>9</v>
      </c>
      <c r="G7" s="9">
        <v>25</v>
      </c>
      <c r="H7" s="9">
        <v>20</v>
      </c>
      <c r="I7" s="9">
        <v>15</v>
      </c>
      <c r="J7" s="9">
        <v>1</v>
      </c>
      <c r="K7" s="9">
        <v>1</v>
      </c>
      <c r="L7" s="9">
        <v>1</v>
      </c>
      <c r="M7" s="9">
        <v>1</v>
      </c>
      <c r="N7" s="9">
        <f>SUM(G7:M7)</f>
        <v>64</v>
      </c>
    </row>
    <row r="8" spans="1:14" ht="52.8">
      <c r="A8" s="4">
        <v>6</v>
      </c>
      <c r="B8" s="1" t="s">
        <v>4</v>
      </c>
      <c r="C8" s="2" t="s">
        <v>39</v>
      </c>
      <c r="D8" s="3" t="s">
        <v>85</v>
      </c>
      <c r="E8" s="4">
        <v>9</v>
      </c>
      <c r="F8" s="4">
        <v>9</v>
      </c>
      <c r="G8" s="9">
        <v>25</v>
      </c>
      <c r="H8" s="9">
        <v>20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f>SUM(G8:M8)</f>
        <v>50</v>
      </c>
    </row>
    <row r="9" spans="1:14" ht="40.8" customHeight="1">
      <c r="A9" s="4">
        <v>7</v>
      </c>
      <c r="B9" s="1" t="s">
        <v>10</v>
      </c>
      <c r="C9" s="3" t="s">
        <v>40</v>
      </c>
      <c r="D9" s="1" t="s">
        <v>11</v>
      </c>
      <c r="E9" s="4">
        <v>9</v>
      </c>
      <c r="F9" s="4">
        <v>9</v>
      </c>
      <c r="G9" s="9">
        <v>25</v>
      </c>
      <c r="H9" s="9">
        <v>20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f>SUM(G9:M9)</f>
        <v>50</v>
      </c>
    </row>
    <row r="10" spans="1:14" ht="28.2" customHeight="1">
      <c r="A10" s="4">
        <v>8</v>
      </c>
      <c r="B10" s="5" t="s">
        <v>49</v>
      </c>
      <c r="C10" s="6" t="s">
        <v>55</v>
      </c>
      <c r="D10" s="5" t="s">
        <v>50</v>
      </c>
      <c r="E10" s="8">
        <v>9</v>
      </c>
      <c r="F10" s="8">
        <v>9</v>
      </c>
      <c r="G10" s="9">
        <v>25</v>
      </c>
      <c r="H10" s="9">
        <v>20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f>SUM(G10:M10)</f>
        <v>50</v>
      </c>
    </row>
    <row r="11" spans="1:14" ht="44.4" customHeight="1">
      <c r="A11" s="4">
        <v>9</v>
      </c>
      <c r="B11" s="5" t="s">
        <v>51</v>
      </c>
      <c r="C11" s="6" t="s">
        <v>55</v>
      </c>
      <c r="D11" s="5" t="s">
        <v>52</v>
      </c>
      <c r="E11" s="8">
        <v>7</v>
      </c>
      <c r="F11" s="8">
        <v>9</v>
      </c>
      <c r="G11" s="9">
        <v>25</v>
      </c>
      <c r="H11" s="9">
        <v>20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f>SUM(G11:M11)</f>
        <v>50</v>
      </c>
    </row>
    <row r="12" spans="1:14" ht="27" thickBot="1">
      <c r="A12" s="4">
        <v>10</v>
      </c>
      <c r="B12" s="5" t="s">
        <v>77</v>
      </c>
      <c r="C12" s="7" t="s">
        <v>55</v>
      </c>
      <c r="D12" s="7" t="s">
        <v>92</v>
      </c>
      <c r="E12" s="4">
        <v>9</v>
      </c>
      <c r="F12" s="36">
        <v>9</v>
      </c>
      <c r="G12" s="9">
        <v>25</v>
      </c>
      <c r="H12" s="9">
        <v>20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f>SUM(G12:M12)</f>
        <v>50</v>
      </c>
    </row>
    <row r="13" spans="1:25" ht="27" thickBot="1">
      <c r="A13" s="4">
        <v>18</v>
      </c>
      <c r="B13" s="5" t="s">
        <v>82</v>
      </c>
      <c r="C13" s="7" t="s">
        <v>55</v>
      </c>
      <c r="D13" s="7" t="s">
        <v>91</v>
      </c>
      <c r="E13" s="4">
        <v>9</v>
      </c>
      <c r="F13" s="36">
        <v>9</v>
      </c>
      <c r="G13" s="9">
        <v>25</v>
      </c>
      <c r="H13" s="9">
        <v>1</v>
      </c>
      <c r="I13" s="9">
        <v>15</v>
      </c>
      <c r="J13" s="9">
        <v>0</v>
      </c>
      <c r="K13" s="9">
        <v>0</v>
      </c>
      <c r="L13" s="9">
        <v>0</v>
      </c>
      <c r="M13" s="9">
        <v>0</v>
      </c>
      <c r="N13" s="9">
        <f>SUM(G13:M13)</f>
        <v>41</v>
      </c>
      <c r="O13" s="38"/>
      <c r="P13" s="32"/>
      <c r="Q13" s="33"/>
      <c r="R13" s="34"/>
      <c r="S13" s="28"/>
      <c r="T13" s="29"/>
      <c r="U13" s="29"/>
      <c r="V13" s="29"/>
      <c r="W13" s="29"/>
      <c r="X13" s="29"/>
      <c r="Y13" s="29"/>
    </row>
    <row r="14" spans="1:25" ht="42" customHeight="1" thickBot="1">
      <c r="A14" s="4">
        <v>11</v>
      </c>
      <c r="B14" s="1" t="s">
        <v>5</v>
      </c>
      <c r="C14" s="2" t="s">
        <v>39</v>
      </c>
      <c r="D14" s="3" t="s">
        <v>86</v>
      </c>
      <c r="E14" s="4">
        <v>9</v>
      </c>
      <c r="F14" s="36">
        <v>9</v>
      </c>
      <c r="G14" s="9">
        <v>25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f>SUM(G14:M14)</f>
        <v>31</v>
      </c>
      <c r="O14" s="38"/>
      <c r="P14" s="32"/>
      <c r="Q14" s="33"/>
      <c r="R14" s="34"/>
      <c r="S14" s="28"/>
      <c r="T14" s="29"/>
      <c r="U14" s="29"/>
      <c r="V14" s="29"/>
      <c r="W14" s="29"/>
      <c r="X14" s="29"/>
      <c r="Y14" s="29"/>
    </row>
    <row r="15" spans="1:25" ht="41.4" customHeight="1" thickBot="1">
      <c r="A15" s="4">
        <v>12</v>
      </c>
      <c r="B15" s="1" t="s">
        <v>25</v>
      </c>
      <c r="C15" s="3" t="s">
        <v>41</v>
      </c>
      <c r="D15" s="3" t="s">
        <v>87</v>
      </c>
      <c r="E15" s="4">
        <v>9</v>
      </c>
      <c r="F15" s="36">
        <v>9</v>
      </c>
      <c r="G15" s="9">
        <v>25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f>SUM(G15:M15)</f>
        <v>31</v>
      </c>
      <c r="O15" s="38"/>
      <c r="P15" s="32"/>
      <c r="Q15" s="33"/>
      <c r="R15" s="34"/>
      <c r="S15" s="28"/>
      <c r="T15" s="29"/>
      <c r="U15" s="29"/>
      <c r="V15" s="29"/>
      <c r="W15" s="29"/>
      <c r="X15" s="29"/>
      <c r="Y15" s="29"/>
    </row>
    <row r="16" spans="1:25" ht="28.2" customHeight="1" thickBot="1">
      <c r="A16" s="4">
        <v>15</v>
      </c>
      <c r="B16" s="5" t="s">
        <v>78</v>
      </c>
      <c r="C16" s="7" t="s">
        <v>41</v>
      </c>
      <c r="D16" s="5" t="s">
        <v>89</v>
      </c>
      <c r="E16" s="4">
        <v>9</v>
      </c>
      <c r="F16" s="36">
        <v>9</v>
      </c>
      <c r="G16" s="9">
        <v>25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f>SUM(G16:M16)</f>
        <v>31</v>
      </c>
      <c r="O16" s="38"/>
      <c r="P16" s="32"/>
      <c r="Q16" s="33"/>
      <c r="R16" s="34"/>
      <c r="S16" s="28"/>
      <c r="T16" s="29"/>
      <c r="U16" s="29"/>
      <c r="V16" s="29"/>
      <c r="W16" s="29"/>
      <c r="X16" s="29"/>
      <c r="Y16" s="29"/>
    </row>
    <row r="17" spans="1:25" ht="40.2" thickBot="1">
      <c r="A17" s="4">
        <v>16</v>
      </c>
      <c r="B17" s="5" t="s">
        <v>79</v>
      </c>
      <c r="C17" s="7" t="s">
        <v>16</v>
      </c>
      <c r="D17" s="5" t="s">
        <v>72</v>
      </c>
      <c r="E17" s="4">
        <v>9</v>
      </c>
      <c r="F17" s="36">
        <v>9</v>
      </c>
      <c r="G17" s="9">
        <v>25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f>SUM(G17:M17)</f>
        <v>31</v>
      </c>
      <c r="O17" s="38"/>
      <c r="P17" s="32"/>
      <c r="Q17" s="33"/>
      <c r="R17" s="34"/>
      <c r="S17" s="28"/>
      <c r="T17" s="29"/>
      <c r="U17" s="29"/>
      <c r="V17" s="29"/>
      <c r="W17" s="29"/>
      <c r="X17" s="29"/>
      <c r="Y17" s="29"/>
    </row>
    <row r="18" spans="1:25" ht="40.2" thickBot="1">
      <c r="A18" s="4">
        <v>17</v>
      </c>
      <c r="B18" s="5" t="s">
        <v>80</v>
      </c>
      <c r="C18" s="7" t="s">
        <v>63</v>
      </c>
      <c r="D18" s="5" t="s">
        <v>81</v>
      </c>
      <c r="E18" s="4">
        <v>9</v>
      </c>
      <c r="F18" s="36">
        <v>9</v>
      </c>
      <c r="G18" s="9">
        <v>25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f>SUM(G18:M18)</f>
        <v>31</v>
      </c>
      <c r="O18" s="38"/>
      <c r="P18" s="32"/>
      <c r="Q18" s="33"/>
      <c r="R18" s="34"/>
      <c r="S18" s="28"/>
      <c r="T18" s="29"/>
      <c r="U18" s="29"/>
      <c r="V18" s="29"/>
      <c r="W18" s="29"/>
      <c r="X18" s="29"/>
      <c r="Y18" s="29"/>
    </row>
    <row r="19" spans="1:25" ht="30.6" customHeight="1" thickBot="1">
      <c r="A19" s="4">
        <v>19</v>
      </c>
      <c r="B19" s="5" t="s">
        <v>83</v>
      </c>
      <c r="C19" s="7" t="s">
        <v>55</v>
      </c>
      <c r="D19" s="7" t="s">
        <v>92</v>
      </c>
      <c r="E19" s="4">
        <v>9</v>
      </c>
      <c r="F19" s="36">
        <v>9</v>
      </c>
      <c r="G19" s="9">
        <v>25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f>SUM(G19:M19)</f>
        <v>31</v>
      </c>
      <c r="O19" s="38"/>
      <c r="P19" s="32"/>
      <c r="Q19" s="33"/>
      <c r="R19" s="34"/>
      <c r="S19" s="28"/>
      <c r="T19" s="29"/>
      <c r="U19" s="29"/>
      <c r="V19" s="29"/>
      <c r="W19" s="29"/>
      <c r="X19" s="29"/>
      <c r="Y19" s="29"/>
    </row>
    <row r="20" spans="1:25" ht="51.75" thickBot="1">
      <c r="A20" s="4">
        <v>13</v>
      </c>
      <c r="B20" s="1" t="s">
        <v>31</v>
      </c>
      <c r="C20" s="3" t="s">
        <v>43</v>
      </c>
      <c r="D20" s="1" t="s">
        <v>32</v>
      </c>
      <c r="E20" s="4">
        <v>9</v>
      </c>
      <c r="F20" s="36">
        <v>9</v>
      </c>
      <c r="G20" s="9">
        <v>25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0</v>
      </c>
      <c r="N20" s="9">
        <f>SUM(G20:M20)</f>
        <v>30</v>
      </c>
      <c r="O20" s="38"/>
      <c r="P20" s="32"/>
      <c r="Q20" s="33"/>
      <c r="R20" s="34"/>
      <c r="S20" s="28"/>
      <c r="T20" s="29"/>
      <c r="U20" s="29"/>
      <c r="V20" s="29"/>
      <c r="W20" s="29"/>
      <c r="X20" s="29"/>
      <c r="Y20" s="29"/>
    </row>
    <row r="21" spans="1:25" ht="29.4" customHeight="1">
      <c r="A21" s="4">
        <v>14</v>
      </c>
      <c r="B21" s="1" t="s">
        <v>35</v>
      </c>
      <c r="C21" s="3" t="s">
        <v>44</v>
      </c>
      <c r="D21" s="3" t="s">
        <v>95</v>
      </c>
      <c r="E21" s="4">
        <v>9</v>
      </c>
      <c r="F21" s="36">
        <v>9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>SUM(G21:M21)</f>
        <v>1</v>
      </c>
      <c r="O21" s="38"/>
      <c r="P21" s="32"/>
      <c r="Q21" s="33"/>
      <c r="R21" s="34"/>
      <c r="S21" s="30"/>
      <c r="T21" s="35"/>
      <c r="U21" s="35"/>
      <c r="V21" s="35"/>
      <c r="W21" s="35"/>
      <c r="X21" s="35"/>
      <c r="Y21" s="31"/>
    </row>
  </sheetData>
  <mergeCells count="1">
    <mergeCell ref="A1:N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 topLeftCell="A19">
      <selection activeCell="O2" sqref="O1:O1048576"/>
    </sheetView>
  </sheetViews>
  <sheetFormatPr defaultColWidth="8.8515625" defaultRowHeight="15"/>
  <cols>
    <col min="1" max="1" width="4.7109375" style="20" customWidth="1"/>
    <col min="2" max="2" width="15.00390625" style="18" customWidth="1"/>
    <col min="3" max="3" width="16.00390625" style="19" customWidth="1"/>
    <col min="4" max="4" width="36.57421875" style="19" customWidth="1"/>
    <col min="5" max="5" width="12.57421875" style="20" customWidth="1"/>
    <col min="6" max="6" width="10.57421875" style="20" customWidth="1"/>
    <col min="7" max="14" width="8.8515625" style="20" customWidth="1"/>
    <col min="15" max="16384" width="8.8515625" style="18" customWidth="1"/>
  </cols>
  <sheetData>
    <row r="1" spans="1:14" ht="15">
      <c r="A1" s="52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7" customFormat="1" ht="54.6" customHeight="1">
      <c r="A2" s="23" t="s">
        <v>96</v>
      </c>
      <c r="B2" s="21" t="s">
        <v>0</v>
      </c>
      <c r="C2" s="22" t="s">
        <v>38</v>
      </c>
      <c r="D2" s="22" t="s">
        <v>1</v>
      </c>
      <c r="E2" s="23" t="s">
        <v>2</v>
      </c>
      <c r="F2" s="23" t="s">
        <v>3</v>
      </c>
      <c r="G2" s="9" t="s">
        <v>121</v>
      </c>
      <c r="H2" s="9" t="s">
        <v>122</v>
      </c>
      <c r="I2" s="9" t="s">
        <v>123</v>
      </c>
      <c r="J2" s="9" t="s">
        <v>124</v>
      </c>
      <c r="K2" s="9" t="s">
        <v>125</v>
      </c>
      <c r="L2" s="9" t="s">
        <v>126</v>
      </c>
      <c r="M2" s="9" t="s">
        <v>127</v>
      </c>
      <c r="N2" s="9" t="s">
        <v>128</v>
      </c>
    </row>
    <row r="3" spans="1:14" s="27" customFormat="1" ht="28.8" customHeight="1">
      <c r="A3" s="4">
        <v>1</v>
      </c>
      <c r="B3" s="5" t="s">
        <v>54</v>
      </c>
      <c r="C3" s="6" t="s">
        <v>55</v>
      </c>
      <c r="D3" s="7" t="s">
        <v>109</v>
      </c>
      <c r="E3" s="8">
        <v>10</v>
      </c>
      <c r="F3" s="8">
        <v>10</v>
      </c>
      <c r="G3" s="9">
        <v>25</v>
      </c>
      <c r="H3" s="9">
        <v>25</v>
      </c>
      <c r="I3" s="9">
        <v>25</v>
      </c>
      <c r="J3" s="9">
        <v>5</v>
      </c>
      <c r="K3" s="9">
        <v>10</v>
      </c>
      <c r="L3" s="9">
        <v>1</v>
      </c>
      <c r="M3" s="9">
        <v>1</v>
      </c>
      <c r="N3" s="9">
        <f aca="true" t="shared" si="0" ref="N3:N22">SUM(G3:M3)</f>
        <v>92</v>
      </c>
    </row>
    <row r="4" spans="1:14" ht="39.6">
      <c r="A4" s="4">
        <v>2</v>
      </c>
      <c r="B4" s="1" t="s">
        <v>21</v>
      </c>
      <c r="C4" s="3" t="s">
        <v>16</v>
      </c>
      <c r="D4" s="3" t="s">
        <v>72</v>
      </c>
      <c r="E4" s="4">
        <v>10</v>
      </c>
      <c r="F4" s="4">
        <v>10</v>
      </c>
      <c r="G4" s="9">
        <v>25</v>
      </c>
      <c r="H4" s="9">
        <v>25</v>
      </c>
      <c r="I4" s="9">
        <v>25</v>
      </c>
      <c r="J4" s="9">
        <v>5</v>
      </c>
      <c r="K4" s="9">
        <v>10</v>
      </c>
      <c r="L4" s="9">
        <v>1</v>
      </c>
      <c r="M4" s="9">
        <v>1</v>
      </c>
      <c r="N4" s="9">
        <f t="shared" si="0"/>
        <v>92</v>
      </c>
    </row>
    <row r="5" spans="1:14" ht="39.6">
      <c r="A5" s="4">
        <v>3</v>
      </c>
      <c r="B5" s="1" t="s">
        <v>12</v>
      </c>
      <c r="C5" s="3" t="s">
        <v>40</v>
      </c>
      <c r="D5" s="3" t="s">
        <v>100</v>
      </c>
      <c r="E5" s="4">
        <v>10</v>
      </c>
      <c r="F5" s="4">
        <v>10</v>
      </c>
      <c r="G5" s="9">
        <v>25</v>
      </c>
      <c r="H5" s="9">
        <v>25</v>
      </c>
      <c r="I5" s="9">
        <v>25</v>
      </c>
      <c r="J5" s="9">
        <v>1</v>
      </c>
      <c r="K5" s="9">
        <v>10</v>
      </c>
      <c r="L5" s="9">
        <v>1</v>
      </c>
      <c r="M5" s="9">
        <v>1</v>
      </c>
      <c r="N5" s="9">
        <f t="shared" si="0"/>
        <v>88</v>
      </c>
    </row>
    <row r="6" spans="1:14" ht="30.6" customHeight="1">
      <c r="A6" s="4">
        <v>4</v>
      </c>
      <c r="B6" s="5" t="s">
        <v>53</v>
      </c>
      <c r="C6" s="6" t="s">
        <v>55</v>
      </c>
      <c r="D6" s="7" t="s">
        <v>108</v>
      </c>
      <c r="E6" s="8">
        <v>10</v>
      </c>
      <c r="F6" s="8">
        <v>10</v>
      </c>
      <c r="G6" s="9">
        <v>25</v>
      </c>
      <c r="H6" s="9">
        <v>25</v>
      </c>
      <c r="I6" s="9">
        <v>25</v>
      </c>
      <c r="J6" s="9">
        <v>5</v>
      </c>
      <c r="K6" s="9">
        <v>1</v>
      </c>
      <c r="L6" s="9">
        <v>1</v>
      </c>
      <c r="M6" s="9">
        <v>1</v>
      </c>
      <c r="N6" s="9">
        <f t="shared" si="0"/>
        <v>83</v>
      </c>
    </row>
    <row r="7" spans="1:14" ht="42.6" customHeight="1">
      <c r="A7" s="4">
        <v>5</v>
      </c>
      <c r="B7" s="1" t="s">
        <v>20</v>
      </c>
      <c r="C7" s="3" t="s">
        <v>16</v>
      </c>
      <c r="D7" s="3" t="s">
        <v>72</v>
      </c>
      <c r="E7" s="4">
        <v>10</v>
      </c>
      <c r="F7" s="4">
        <v>10</v>
      </c>
      <c r="G7" s="9">
        <v>25</v>
      </c>
      <c r="H7" s="9">
        <v>25</v>
      </c>
      <c r="I7" s="9">
        <v>25</v>
      </c>
      <c r="J7" s="9">
        <v>1</v>
      </c>
      <c r="K7" s="9">
        <v>1</v>
      </c>
      <c r="L7" s="9">
        <v>1</v>
      </c>
      <c r="M7" s="9">
        <v>1</v>
      </c>
      <c r="N7" s="9">
        <f t="shared" si="0"/>
        <v>79</v>
      </c>
    </row>
    <row r="8" spans="1:14" ht="42" customHeight="1">
      <c r="A8" s="4">
        <v>6</v>
      </c>
      <c r="B8" s="1" t="s">
        <v>57</v>
      </c>
      <c r="C8" s="6" t="s">
        <v>42</v>
      </c>
      <c r="D8" s="6" t="s">
        <v>104</v>
      </c>
      <c r="E8" s="4">
        <v>10</v>
      </c>
      <c r="F8" s="4">
        <v>10</v>
      </c>
      <c r="G8" s="9">
        <v>25</v>
      </c>
      <c r="H8" s="9">
        <v>25</v>
      </c>
      <c r="I8" s="9">
        <v>25</v>
      </c>
      <c r="J8" s="9">
        <v>1</v>
      </c>
      <c r="K8" s="9">
        <v>1</v>
      </c>
      <c r="L8" s="9">
        <v>1</v>
      </c>
      <c r="M8" s="9">
        <v>1</v>
      </c>
      <c r="N8" s="9">
        <f t="shared" si="0"/>
        <v>79</v>
      </c>
    </row>
    <row r="9" spans="1:14" ht="42.6" customHeight="1">
      <c r="A9" s="4">
        <v>7</v>
      </c>
      <c r="B9" s="5" t="s">
        <v>71</v>
      </c>
      <c r="C9" s="5" t="s">
        <v>16</v>
      </c>
      <c r="D9" s="3" t="s">
        <v>72</v>
      </c>
      <c r="E9" s="8">
        <v>10</v>
      </c>
      <c r="F9" s="24">
        <v>10</v>
      </c>
      <c r="G9" s="9">
        <v>25</v>
      </c>
      <c r="H9" s="9">
        <v>25</v>
      </c>
      <c r="I9" s="9">
        <v>25</v>
      </c>
      <c r="J9" s="9">
        <v>1</v>
      </c>
      <c r="K9" s="9">
        <v>1</v>
      </c>
      <c r="L9" s="9">
        <v>1</v>
      </c>
      <c r="M9" s="9">
        <v>1</v>
      </c>
      <c r="N9" s="9">
        <f t="shared" si="0"/>
        <v>79</v>
      </c>
    </row>
    <row r="10" spans="1:14" ht="31.2" customHeight="1">
      <c r="A10" s="4">
        <v>8</v>
      </c>
      <c r="B10" s="5" t="s">
        <v>74</v>
      </c>
      <c r="C10" s="5" t="s">
        <v>55</v>
      </c>
      <c r="D10" s="7" t="s">
        <v>108</v>
      </c>
      <c r="E10" s="8">
        <v>10</v>
      </c>
      <c r="F10" s="8">
        <v>10</v>
      </c>
      <c r="G10" s="9">
        <v>25</v>
      </c>
      <c r="H10" s="9">
        <v>25</v>
      </c>
      <c r="I10" s="9">
        <v>25</v>
      </c>
      <c r="J10" s="9">
        <v>1</v>
      </c>
      <c r="K10" s="9">
        <v>1</v>
      </c>
      <c r="L10" s="9">
        <v>1</v>
      </c>
      <c r="M10" s="9">
        <v>1</v>
      </c>
      <c r="N10" s="9">
        <f t="shared" si="0"/>
        <v>79</v>
      </c>
    </row>
    <row r="11" spans="1:14" ht="41.4" customHeight="1">
      <c r="A11" s="4">
        <v>9</v>
      </c>
      <c r="B11" s="1" t="s">
        <v>22</v>
      </c>
      <c r="C11" s="3" t="s">
        <v>16</v>
      </c>
      <c r="D11" s="3" t="s">
        <v>72</v>
      </c>
      <c r="E11" s="4">
        <v>10</v>
      </c>
      <c r="F11" s="4">
        <v>10</v>
      </c>
      <c r="G11" s="9">
        <v>25</v>
      </c>
      <c r="H11" s="9">
        <v>20</v>
      </c>
      <c r="I11" s="9">
        <v>25</v>
      </c>
      <c r="J11" s="9">
        <v>1</v>
      </c>
      <c r="K11" s="9">
        <v>1</v>
      </c>
      <c r="L11" s="9">
        <v>1</v>
      </c>
      <c r="M11" s="9">
        <v>1</v>
      </c>
      <c r="N11" s="9">
        <f t="shared" si="0"/>
        <v>74</v>
      </c>
    </row>
    <row r="12" spans="1:14" ht="39.6">
      <c r="A12" s="4">
        <v>10</v>
      </c>
      <c r="B12" s="40" t="s">
        <v>73</v>
      </c>
      <c r="C12" s="40" t="s">
        <v>55</v>
      </c>
      <c r="D12" s="41" t="s">
        <v>110</v>
      </c>
      <c r="E12" s="39">
        <v>10</v>
      </c>
      <c r="F12" s="39">
        <v>10</v>
      </c>
      <c r="G12" s="9">
        <v>25</v>
      </c>
      <c r="H12" s="9">
        <v>20</v>
      </c>
      <c r="I12" s="9">
        <v>25</v>
      </c>
      <c r="J12" s="9">
        <v>1</v>
      </c>
      <c r="K12" s="9">
        <v>1</v>
      </c>
      <c r="L12" s="9">
        <v>1</v>
      </c>
      <c r="M12" s="9">
        <v>1</v>
      </c>
      <c r="N12" s="42">
        <f t="shared" si="0"/>
        <v>74</v>
      </c>
    </row>
    <row r="13" spans="1:14" ht="44.4" customHeight="1">
      <c r="A13" s="4">
        <v>11</v>
      </c>
      <c r="B13" s="1" t="s">
        <v>23</v>
      </c>
      <c r="C13" s="3" t="s">
        <v>16</v>
      </c>
      <c r="D13" s="3" t="s">
        <v>72</v>
      </c>
      <c r="E13" s="4">
        <v>10</v>
      </c>
      <c r="F13" s="4">
        <v>10</v>
      </c>
      <c r="G13" s="9">
        <v>25</v>
      </c>
      <c r="H13" s="9">
        <v>25</v>
      </c>
      <c r="I13" s="9">
        <v>15</v>
      </c>
      <c r="J13" s="9">
        <v>1</v>
      </c>
      <c r="K13" s="9">
        <v>1</v>
      </c>
      <c r="L13" s="9">
        <v>1</v>
      </c>
      <c r="M13" s="9">
        <v>1</v>
      </c>
      <c r="N13" s="9">
        <f t="shared" si="0"/>
        <v>69</v>
      </c>
    </row>
    <row r="14" spans="1:14" ht="41.4" customHeight="1">
      <c r="A14" s="4">
        <v>12</v>
      </c>
      <c r="B14" s="1" t="s">
        <v>134</v>
      </c>
      <c r="C14" s="3" t="s">
        <v>44</v>
      </c>
      <c r="D14" s="3" t="s">
        <v>106</v>
      </c>
      <c r="E14" s="4">
        <v>10</v>
      </c>
      <c r="F14" s="4">
        <v>10</v>
      </c>
      <c r="G14" s="9">
        <v>25</v>
      </c>
      <c r="H14" s="9">
        <v>25</v>
      </c>
      <c r="I14" s="9">
        <v>15</v>
      </c>
      <c r="J14" s="9">
        <v>1</v>
      </c>
      <c r="K14" s="9">
        <v>1</v>
      </c>
      <c r="L14" s="9">
        <v>1</v>
      </c>
      <c r="M14" s="9">
        <v>1</v>
      </c>
      <c r="N14" s="9">
        <f t="shared" si="0"/>
        <v>69</v>
      </c>
    </row>
    <row r="15" spans="1:14" ht="28.8" customHeight="1">
      <c r="A15" s="4">
        <v>13</v>
      </c>
      <c r="B15" s="5" t="s">
        <v>69</v>
      </c>
      <c r="C15" s="5" t="s">
        <v>63</v>
      </c>
      <c r="D15" s="3" t="s">
        <v>70</v>
      </c>
      <c r="E15" s="4">
        <v>10</v>
      </c>
      <c r="F15" s="4">
        <v>10</v>
      </c>
      <c r="G15" s="9">
        <v>25</v>
      </c>
      <c r="H15" s="9">
        <v>20</v>
      </c>
      <c r="I15" s="9">
        <v>15</v>
      </c>
      <c r="J15" s="9">
        <v>1</v>
      </c>
      <c r="K15" s="9">
        <v>1</v>
      </c>
      <c r="L15" s="9">
        <v>1</v>
      </c>
      <c r="M15" s="9">
        <v>1</v>
      </c>
      <c r="N15" s="9">
        <f t="shared" si="0"/>
        <v>64</v>
      </c>
    </row>
    <row r="16" spans="1:14" ht="38.25">
      <c r="A16" s="4">
        <v>14</v>
      </c>
      <c r="B16" s="5" t="s">
        <v>75</v>
      </c>
      <c r="C16" s="5" t="s">
        <v>39</v>
      </c>
      <c r="D16" s="3" t="s">
        <v>111</v>
      </c>
      <c r="E16" s="25">
        <v>10</v>
      </c>
      <c r="F16" s="25">
        <v>10</v>
      </c>
      <c r="G16" s="9">
        <v>25</v>
      </c>
      <c r="H16" s="9">
        <v>20</v>
      </c>
      <c r="I16" s="9">
        <v>15</v>
      </c>
      <c r="J16" s="9">
        <v>0</v>
      </c>
      <c r="K16" s="9"/>
      <c r="L16" s="9"/>
      <c r="M16" s="9">
        <v>0</v>
      </c>
      <c r="N16" s="9">
        <f t="shared" si="0"/>
        <v>60</v>
      </c>
    </row>
    <row r="17" spans="1:14" ht="39.6">
      <c r="A17" s="4">
        <v>15</v>
      </c>
      <c r="B17" s="1" t="s">
        <v>97</v>
      </c>
      <c r="C17" s="3" t="s">
        <v>41</v>
      </c>
      <c r="D17" s="3" t="s">
        <v>103</v>
      </c>
      <c r="E17" s="4">
        <v>9</v>
      </c>
      <c r="F17" s="4">
        <v>10</v>
      </c>
      <c r="G17" s="9">
        <v>25</v>
      </c>
      <c r="H17" s="9">
        <v>25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f t="shared" si="0"/>
        <v>55</v>
      </c>
    </row>
    <row r="18" spans="1:14" ht="41.4" customHeight="1">
      <c r="A18" s="4">
        <v>16</v>
      </c>
      <c r="B18" s="1" t="s">
        <v>6</v>
      </c>
      <c r="C18" s="2" t="s">
        <v>39</v>
      </c>
      <c r="D18" s="3" t="s">
        <v>99</v>
      </c>
      <c r="E18" s="4">
        <v>10</v>
      </c>
      <c r="F18" s="4">
        <v>10</v>
      </c>
      <c r="G18" s="9">
        <v>25</v>
      </c>
      <c r="H18" s="9">
        <v>20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f t="shared" si="0"/>
        <v>50</v>
      </c>
    </row>
    <row r="19" spans="1:14" ht="39.6">
      <c r="A19" s="4">
        <v>17</v>
      </c>
      <c r="B19" s="1" t="s">
        <v>24</v>
      </c>
      <c r="C19" s="3" t="s">
        <v>16</v>
      </c>
      <c r="D19" s="3" t="s">
        <v>72</v>
      </c>
      <c r="E19" s="4">
        <v>10</v>
      </c>
      <c r="F19" s="4">
        <v>10</v>
      </c>
      <c r="G19" s="9">
        <v>25</v>
      </c>
      <c r="H19" s="9">
        <v>20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f t="shared" si="0"/>
        <v>50</v>
      </c>
    </row>
    <row r="20" spans="1:14" ht="39.6">
      <c r="A20" s="4">
        <v>18</v>
      </c>
      <c r="B20" s="1" t="s">
        <v>135</v>
      </c>
      <c r="C20" s="3" t="s">
        <v>40</v>
      </c>
      <c r="D20" s="3" t="s">
        <v>101</v>
      </c>
      <c r="E20" s="4">
        <v>10</v>
      </c>
      <c r="F20" s="4">
        <v>10</v>
      </c>
      <c r="G20" s="9">
        <v>25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f t="shared" si="0"/>
        <v>31</v>
      </c>
    </row>
    <row r="21" spans="1:14" ht="52.8">
      <c r="A21" s="4">
        <v>19</v>
      </c>
      <c r="B21" s="1" t="s">
        <v>98</v>
      </c>
      <c r="C21" s="3" t="s">
        <v>41</v>
      </c>
      <c r="D21" s="3" t="s">
        <v>102</v>
      </c>
      <c r="E21" s="4">
        <v>10</v>
      </c>
      <c r="F21" s="4">
        <v>10</v>
      </c>
      <c r="G21" s="9">
        <v>13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f t="shared" si="0"/>
        <v>19</v>
      </c>
    </row>
    <row r="22" spans="1:14" ht="39.6">
      <c r="A22" s="4">
        <v>20</v>
      </c>
      <c r="B22" s="1" t="s">
        <v>33</v>
      </c>
      <c r="C22" s="3" t="s">
        <v>43</v>
      </c>
      <c r="D22" s="3" t="s">
        <v>105</v>
      </c>
      <c r="E22" s="4">
        <v>10</v>
      </c>
      <c r="F22" s="4">
        <v>10</v>
      </c>
      <c r="G22" s="9">
        <v>12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f t="shared" si="0"/>
        <v>18</v>
      </c>
    </row>
  </sheetData>
  <autoFilter ref="A2:F22"/>
  <mergeCells count="1">
    <mergeCell ref="A1:N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 topLeftCell="A1">
      <selection activeCell="N2" sqref="N2"/>
    </sheetView>
  </sheetViews>
  <sheetFormatPr defaultColWidth="8.8515625" defaultRowHeight="15"/>
  <cols>
    <col min="1" max="1" width="4.421875" style="18" customWidth="1"/>
    <col min="2" max="2" width="16.421875" style="18" customWidth="1"/>
    <col min="3" max="3" width="15.421875" style="19" customWidth="1"/>
    <col min="4" max="4" width="33.421875" style="19" customWidth="1"/>
    <col min="5" max="5" width="10.8515625" style="20" customWidth="1"/>
    <col min="6" max="6" width="13.421875" style="20" customWidth="1"/>
    <col min="7" max="14" width="8.8515625" style="20" customWidth="1"/>
    <col min="15" max="16384" width="8.8515625" style="18" customWidth="1"/>
  </cols>
  <sheetData>
    <row r="1" spans="1:14" ht="15">
      <c r="A1" s="52" t="s">
        <v>136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7" customFormat="1" ht="66">
      <c r="A2" s="21" t="s">
        <v>96</v>
      </c>
      <c r="B2" s="21" t="s">
        <v>0</v>
      </c>
      <c r="C2" s="22" t="s">
        <v>38</v>
      </c>
      <c r="D2" s="22" t="s">
        <v>1</v>
      </c>
      <c r="E2" s="23" t="s">
        <v>2</v>
      </c>
      <c r="F2" s="23" t="s">
        <v>3</v>
      </c>
      <c r="G2" s="9" t="s">
        <v>121</v>
      </c>
      <c r="H2" s="9" t="s">
        <v>122</v>
      </c>
      <c r="I2" s="9" t="s">
        <v>123</v>
      </c>
      <c r="J2" s="9" t="s">
        <v>124</v>
      </c>
      <c r="K2" s="9" t="s">
        <v>125</v>
      </c>
      <c r="L2" s="9" t="s">
        <v>126</v>
      </c>
      <c r="M2" s="9" t="s">
        <v>127</v>
      </c>
      <c r="N2" s="9" t="s">
        <v>128</v>
      </c>
    </row>
    <row r="3" spans="1:14" ht="66">
      <c r="A3" s="4">
        <v>1</v>
      </c>
      <c r="B3" s="26" t="s">
        <v>56</v>
      </c>
      <c r="C3" s="6" t="s">
        <v>42</v>
      </c>
      <c r="D3" s="6" t="s">
        <v>104</v>
      </c>
      <c r="E3" s="10">
        <v>11</v>
      </c>
      <c r="F3" s="10">
        <v>11</v>
      </c>
      <c r="G3" s="9">
        <v>25</v>
      </c>
      <c r="H3" s="9">
        <v>25</v>
      </c>
      <c r="I3" s="9">
        <v>25</v>
      </c>
      <c r="J3" s="9">
        <v>25</v>
      </c>
      <c r="K3" s="9">
        <v>25</v>
      </c>
      <c r="L3" s="9">
        <v>1</v>
      </c>
      <c r="M3" s="9">
        <v>10</v>
      </c>
      <c r="N3" s="9">
        <f>SUM(G3:M3)</f>
        <v>136</v>
      </c>
    </row>
    <row r="4" spans="1:14" ht="39.6">
      <c r="A4" s="4">
        <v>2</v>
      </c>
      <c r="B4" s="1" t="s">
        <v>13</v>
      </c>
      <c r="C4" s="3" t="s">
        <v>40</v>
      </c>
      <c r="D4" s="3" t="s">
        <v>100</v>
      </c>
      <c r="E4" s="4">
        <v>11</v>
      </c>
      <c r="F4" s="4">
        <v>11</v>
      </c>
      <c r="G4" s="9">
        <v>25</v>
      </c>
      <c r="H4" s="9">
        <v>25</v>
      </c>
      <c r="I4" s="9">
        <v>25</v>
      </c>
      <c r="J4" s="9">
        <v>1</v>
      </c>
      <c r="K4" s="9">
        <v>10</v>
      </c>
      <c r="L4" s="9">
        <v>1</v>
      </c>
      <c r="M4" s="9">
        <v>1</v>
      </c>
      <c r="N4" s="9">
        <f>SUM(G4:M4)</f>
        <v>88</v>
      </c>
    </row>
    <row r="5" spans="1:14" ht="26.4">
      <c r="A5" s="4">
        <v>3</v>
      </c>
      <c r="B5" s="1" t="s">
        <v>61</v>
      </c>
      <c r="C5" s="2" t="s">
        <v>39</v>
      </c>
      <c r="D5" s="7" t="s">
        <v>118</v>
      </c>
      <c r="E5" s="4">
        <v>11</v>
      </c>
      <c r="F5" s="4">
        <v>11</v>
      </c>
      <c r="G5" s="9">
        <v>25</v>
      </c>
      <c r="H5" s="9">
        <v>20</v>
      </c>
      <c r="I5" s="9">
        <v>25</v>
      </c>
      <c r="J5" s="9">
        <v>1</v>
      </c>
      <c r="K5" s="9">
        <v>1</v>
      </c>
      <c r="L5" s="9">
        <v>1</v>
      </c>
      <c r="M5" s="9">
        <v>1</v>
      </c>
      <c r="N5" s="9">
        <f>SUM(G5:M5)</f>
        <v>74</v>
      </c>
    </row>
    <row r="6" spans="1:14" ht="26.4">
      <c r="A6" s="4">
        <v>4</v>
      </c>
      <c r="B6" s="1" t="s">
        <v>62</v>
      </c>
      <c r="C6" s="3" t="s">
        <v>63</v>
      </c>
      <c r="D6" s="3" t="s">
        <v>64</v>
      </c>
      <c r="E6" s="4">
        <v>11</v>
      </c>
      <c r="F6" s="4">
        <v>11</v>
      </c>
      <c r="G6" s="9">
        <v>25</v>
      </c>
      <c r="H6" s="9">
        <v>20</v>
      </c>
      <c r="I6" s="9">
        <v>25</v>
      </c>
      <c r="J6" s="9">
        <v>1</v>
      </c>
      <c r="K6" s="9">
        <v>1</v>
      </c>
      <c r="L6" s="9">
        <v>1</v>
      </c>
      <c r="M6" s="9">
        <v>1</v>
      </c>
      <c r="N6" s="9">
        <f>SUM(G6:M6)</f>
        <v>74</v>
      </c>
    </row>
    <row r="7" spans="1:14" ht="52.8">
      <c r="A7" s="4">
        <v>5</v>
      </c>
      <c r="B7" s="1" t="s">
        <v>27</v>
      </c>
      <c r="C7" s="3" t="s">
        <v>41</v>
      </c>
      <c r="D7" s="3" t="s">
        <v>114</v>
      </c>
      <c r="E7" s="4">
        <v>11</v>
      </c>
      <c r="F7" s="4">
        <v>11</v>
      </c>
      <c r="G7" s="9">
        <v>25</v>
      </c>
      <c r="H7" s="9">
        <v>25</v>
      </c>
      <c r="I7" s="9">
        <v>15</v>
      </c>
      <c r="J7" s="9">
        <v>1</v>
      </c>
      <c r="K7" s="9">
        <v>1</v>
      </c>
      <c r="L7" s="9">
        <v>1</v>
      </c>
      <c r="M7" s="9">
        <v>1</v>
      </c>
      <c r="N7" s="9">
        <f>SUM(G7:M7)</f>
        <v>69</v>
      </c>
    </row>
    <row r="8" spans="1:14" ht="26.4">
      <c r="A8" s="4">
        <v>6</v>
      </c>
      <c r="B8" s="5" t="s">
        <v>60</v>
      </c>
      <c r="C8" s="6" t="s">
        <v>55</v>
      </c>
      <c r="D8" s="7" t="s">
        <v>117</v>
      </c>
      <c r="E8" s="8">
        <v>11</v>
      </c>
      <c r="F8" s="8">
        <v>11</v>
      </c>
      <c r="G8" s="9">
        <v>25</v>
      </c>
      <c r="H8" s="9">
        <v>20</v>
      </c>
      <c r="I8" s="9">
        <v>15</v>
      </c>
      <c r="J8" s="9">
        <v>1</v>
      </c>
      <c r="K8" s="9">
        <v>1</v>
      </c>
      <c r="L8" s="9">
        <v>1</v>
      </c>
      <c r="M8" s="9">
        <v>1</v>
      </c>
      <c r="N8" s="9">
        <f>SUM(G8:M8)</f>
        <v>64</v>
      </c>
    </row>
    <row r="9" spans="1:14" ht="39.6">
      <c r="A9" s="4">
        <v>7</v>
      </c>
      <c r="B9" s="1" t="s">
        <v>66</v>
      </c>
      <c r="C9" s="1" t="s">
        <v>41</v>
      </c>
      <c r="D9" s="1" t="s">
        <v>119</v>
      </c>
      <c r="E9" s="4">
        <v>11</v>
      </c>
      <c r="F9" s="4">
        <v>11</v>
      </c>
      <c r="G9" s="9">
        <v>25</v>
      </c>
      <c r="H9" s="9">
        <v>20</v>
      </c>
      <c r="I9" s="9">
        <v>15</v>
      </c>
      <c r="J9" s="9">
        <v>1</v>
      </c>
      <c r="K9" s="9">
        <v>1</v>
      </c>
      <c r="L9" s="9">
        <v>1</v>
      </c>
      <c r="M9" s="9">
        <v>1</v>
      </c>
      <c r="N9" s="9">
        <f>SUM(G9:M9)</f>
        <v>64</v>
      </c>
    </row>
    <row r="10" spans="1:14" ht="39.6">
      <c r="A10" s="4">
        <v>8</v>
      </c>
      <c r="B10" s="1" t="s">
        <v>68</v>
      </c>
      <c r="C10" s="3" t="s">
        <v>43</v>
      </c>
      <c r="D10" s="3" t="s">
        <v>120</v>
      </c>
      <c r="E10" s="4">
        <v>11</v>
      </c>
      <c r="F10" s="4">
        <v>11</v>
      </c>
      <c r="G10" s="9">
        <v>25</v>
      </c>
      <c r="H10" s="9">
        <v>20</v>
      </c>
      <c r="I10" s="9">
        <v>15</v>
      </c>
      <c r="J10" s="9">
        <v>1</v>
      </c>
      <c r="K10" s="9">
        <v>1</v>
      </c>
      <c r="L10" s="9">
        <v>1</v>
      </c>
      <c r="M10" s="9">
        <v>1</v>
      </c>
      <c r="N10" s="9">
        <f>SUM(G10:M10)</f>
        <v>64</v>
      </c>
    </row>
    <row r="11" spans="1:14" ht="39.6">
      <c r="A11" s="4">
        <v>9</v>
      </c>
      <c r="B11" s="1" t="s">
        <v>7</v>
      </c>
      <c r="C11" s="2" t="s">
        <v>39</v>
      </c>
      <c r="D11" s="3" t="s">
        <v>112</v>
      </c>
      <c r="E11" s="4">
        <v>11</v>
      </c>
      <c r="F11" s="4">
        <v>11</v>
      </c>
      <c r="G11" s="9">
        <v>25</v>
      </c>
      <c r="H11" s="9">
        <v>20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f>SUM(G11:M11)</f>
        <v>50</v>
      </c>
    </row>
    <row r="12" spans="1:14" ht="52.8">
      <c r="A12" s="4">
        <v>10</v>
      </c>
      <c r="B12" s="1" t="s">
        <v>8</v>
      </c>
      <c r="C12" s="2" t="s">
        <v>39</v>
      </c>
      <c r="D12" s="3" t="s">
        <v>113</v>
      </c>
      <c r="E12" s="4">
        <v>11</v>
      </c>
      <c r="F12" s="4">
        <v>11</v>
      </c>
      <c r="G12" s="9">
        <v>25</v>
      </c>
      <c r="H12" s="9">
        <v>20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f>SUM(G12:M12)</f>
        <v>50</v>
      </c>
    </row>
    <row r="13" spans="1:14" ht="26.4">
      <c r="A13" s="4">
        <v>14</v>
      </c>
      <c r="B13" s="1" t="s">
        <v>36</v>
      </c>
      <c r="C13" s="3" t="s">
        <v>44</v>
      </c>
      <c r="D13" s="3" t="s">
        <v>107</v>
      </c>
      <c r="E13" s="4">
        <v>10</v>
      </c>
      <c r="F13" s="4">
        <v>11</v>
      </c>
      <c r="G13" s="9">
        <v>25</v>
      </c>
      <c r="H13" s="9">
        <v>20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f>SUM(G13:M13)</f>
        <v>50</v>
      </c>
    </row>
    <row r="14" spans="1:14" ht="26.4">
      <c r="A14" s="4">
        <v>16</v>
      </c>
      <c r="B14" s="5" t="s">
        <v>59</v>
      </c>
      <c r="C14" s="6" t="s">
        <v>55</v>
      </c>
      <c r="D14" s="7" t="s">
        <v>117</v>
      </c>
      <c r="E14" s="8">
        <v>11</v>
      </c>
      <c r="F14" s="8">
        <v>11</v>
      </c>
      <c r="G14" s="9">
        <v>25</v>
      </c>
      <c r="H14" s="9">
        <v>20</v>
      </c>
      <c r="I14" s="9">
        <v>1</v>
      </c>
      <c r="J14" s="9">
        <v>1</v>
      </c>
      <c r="K14" s="9">
        <v>1</v>
      </c>
      <c r="L14" s="9">
        <v>1</v>
      </c>
      <c r="M14" s="9">
        <v>0</v>
      </c>
      <c r="N14" s="9">
        <f>SUM(G14:M14)</f>
        <v>49</v>
      </c>
    </row>
    <row r="15" spans="1:14" ht="26.4">
      <c r="A15" s="4">
        <v>18</v>
      </c>
      <c r="B15" s="1" t="s">
        <v>67</v>
      </c>
      <c r="C15" s="2" t="s">
        <v>39</v>
      </c>
      <c r="D15" s="7" t="s">
        <v>118</v>
      </c>
      <c r="E15" s="4">
        <v>11</v>
      </c>
      <c r="F15" s="4">
        <v>11</v>
      </c>
      <c r="G15" s="9">
        <v>13</v>
      </c>
      <c r="H15" s="9">
        <v>20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f>SUM(G15:M15)</f>
        <v>38</v>
      </c>
    </row>
    <row r="16" spans="1:14" ht="39.6">
      <c r="A16" s="4">
        <v>11</v>
      </c>
      <c r="B16" s="1" t="s">
        <v>14</v>
      </c>
      <c r="C16" s="3" t="s">
        <v>40</v>
      </c>
      <c r="D16" s="3" t="s">
        <v>101</v>
      </c>
      <c r="E16" s="4">
        <v>11</v>
      </c>
      <c r="F16" s="4">
        <v>11</v>
      </c>
      <c r="G16" s="9">
        <v>25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f>SUM(G16:M16)</f>
        <v>31</v>
      </c>
    </row>
    <row r="17" spans="1:14" ht="39.6">
      <c r="A17" s="4">
        <v>13</v>
      </c>
      <c r="B17" s="1" t="s">
        <v>34</v>
      </c>
      <c r="C17" s="3" t="s">
        <v>43</v>
      </c>
      <c r="D17" s="3" t="s">
        <v>116</v>
      </c>
      <c r="E17" s="4">
        <v>11</v>
      </c>
      <c r="F17" s="4">
        <v>11</v>
      </c>
      <c r="G17" s="9">
        <v>25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f>SUM(G17:M17)</f>
        <v>31</v>
      </c>
    </row>
    <row r="18" spans="1:14" ht="39.6">
      <c r="A18" s="4">
        <v>12</v>
      </c>
      <c r="B18" s="1" t="s">
        <v>28</v>
      </c>
      <c r="C18" s="3" t="s">
        <v>41</v>
      </c>
      <c r="D18" s="3" t="s">
        <v>115</v>
      </c>
      <c r="E18" s="4">
        <v>11</v>
      </c>
      <c r="F18" s="4">
        <v>11</v>
      </c>
      <c r="G18" s="9">
        <v>25</v>
      </c>
      <c r="H18" s="9">
        <v>1</v>
      </c>
      <c r="I18" s="9">
        <v>1</v>
      </c>
      <c r="J18" s="9">
        <v>1</v>
      </c>
      <c r="K18" s="9">
        <v>0</v>
      </c>
      <c r="L18" s="9">
        <v>0</v>
      </c>
      <c r="M18" s="9">
        <v>0</v>
      </c>
      <c r="N18" s="9">
        <f>SUM(G18:M18)</f>
        <v>28</v>
      </c>
    </row>
    <row r="19" spans="1:14" ht="39.6">
      <c r="A19" s="4">
        <v>17</v>
      </c>
      <c r="B19" s="1" t="s">
        <v>65</v>
      </c>
      <c r="C19" s="2" t="s">
        <v>39</v>
      </c>
      <c r="D19" s="3" t="s">
        <v>112</v>
      </c>
      <c r="E19" s="8">
        <v>11</v>
      </c>
      <c r="F19" s="24">
        <v>11</v>
      </c>
      <c r="G19" s="9">
        <v>25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f>SUM(G19:M19)</f>
        <v>27</v>
      </c>
    </row>
    <row r="20" spans="1:14" ht="26.4">
      <c r="A20" s="4">
        <v>15</v>
      </c>
      <c r="B20" s="1" t="s">
        <v>37</v>
      </c>
      <c r="C20" s="3" t="s">
        <v>44</v>
      </c>
      <c r="D20" s="3" t="s">
        <v>107</v>
      </c>
      <c r="E20" s="4">
        <v>10</v>
      </c>
      <c r="F20" s="4">
        <v>11</v>
      </c>
      <c r="G20" s="9">
        <v>25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>SUM(G20:M20)</f>
        <v>26</v>
      </c>
    </row>
  </sheetData>
  <autoFilter ref="A2:F20"/>
  <mergeCells count="1">
    <mergeCell ref="A1:N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2023-02-17T20:07:02Z</cp:lastPrinted>
  <dcterms:created xsi:type="dcterms:W3CDTF">2023-01-30T11:14:58Z</dcterms:created>
  <dcterms:modified xsi:type="dcterms:W3CDTF">2023-02-19T17:13:23Z</dcterms:modified>
  <cp:category/>
  <cp:version/>
  <cp:contentType/>
  <cp:contentStatus/>
</cp:coreProperties>
</file>