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УШ\НУШ субвенція 2022\Оцінювання матеріали\Досвід шкіл\"/>
    </mc:Choice>
  </mc:AlternateContent>
  <bookViews>
    <workbookView xWindow="0" yWindow="0" windowWidth="23040" windowHeight="9840"/>
  </bookViews>
  <sheets>
    <sheet name="Аркуш1" sheetId="1" r:id="rId1"/>
    <sheet name="Аркуш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8" i="1" l="1"/>
  <c r="AU9" i="1"/>
  <c r="AU10" i="1"/>
  <c r="AU11" i="1"/>
  <c r="AU13" i="1"/>
  <c r="AU14" i="1"/>
  <c r="AU15" i="1"/>
  <c r="AU16" i="1"/>
  <c r="AU18" i="1"/>
  <c r="AU19" i="1"/>
  <c r="AU20" i="1"/>
  <c r="AU21" i="1"/>
  <c r="AC8" i="1"/>
  <c r="AD12" i="1" s="1"/>
  <c r="AC9" i="1"/>
  <c r="AC10" i="1"/>
  <c r="AC11" i="1"/>
  <c r="AC13" i="1"/>
  <c r="AD17" i="1" s="1"/>
  <c r="AC14" i="1"/>
  <c r="AC15" i="1"/>
  <c r="AC16" i="1"/>
  <c r="AC18" i="1"/>
  <c r="AD22" i="1" s="1"/>
  <c r="AC19" i="1"/>
  <c r="AC20" i="1"/>
  <c r="AC21" i="1"/>
  <c r="AC4" i="1"/>
  <c r="AC5" i="1"/>
  <c r="AC6" i="1"/>
  <c r="AC3" i="1"/>
  <c r="BM17" i="1" l="1"/>
  <c r="BI8" i="1"/>
  <c r="BJ8" i="1" s="1"/>
  <c r="BK12" i="1" s="1"/>
  <c r="BM12" i="1" s="1"/>
  <c r="BI9" i="1"/>
  <c r="BJ9" i="1" s="1"/>
  <c r="BI10" i="1"/>
  <c r="BJ10" i="1" s="1"/>
  <c r="BI11" i="1"/>
  <c r="BJ11" i="1" s="1"/>
  <c r="BI13" i="1"/>
  <c r="BJ13" i="1" s="1"/>
  <c r="BK17" i="1" s="1"/>
  <c r="BI14" i="1"/>
  <c r="BJ14" i="1"/>
  <c r="BI15" i="1"/>
  <c r="BJ15" i="1" s="1"/>
  <c r="BI16" i="1"/>
  <c r="BJ16" i="1" s="1"/>
  <c r="BI18" i="1"/>
  <c r="BJ18" i="1" s="1"/>
  <c r="BK22" i="1" s="1"/>
  <c r="BM22" i="1" s="1"/>
  <c r="BI19" i="1"/>
  <c r="BJ19" i="1" s="1"/>
  <c r="BI20" i="1"/>
  <c r="BJ20" i="1" s="1"/>
  <c r="BI21" i="1"/>
  <c r="BJ21" i="1" s="1"/>
  <c r="BI4" i="1"/>
  <c r="BI5" i="1"/>
  <c r="BI6" i="1"/>
  <c r="BI3" i="1"/>
  <c r="AU4" i="1"/>
  <c r="BJ4" i="1" s="1"/>
  <c r="AU5" i="1"/>
  <c r="AU6" i="1"/>
  <c r="BJ6" i="1" s="1"/>
  <c r="AU3" i="1"/>
  <c r="BJ3" i="1" s="1"/>
  <c r="BK7" i="1" s="1"/>
  <c r="BJ5" i="1" l="1"/>
  <c r="AD7" i="1"/>
  <c r="BM7" i="1" s="1"/>
</calcChain>
</file>

<file path=xl/sharedStrings.xml><?xml version="1.0" encoding="utf-8"?>
<sst xmlns="http://schemas.openxmlformats.org/spreadsheetml/2006/main" count="95" uniqueCount="27">
  <si>
    <t>Працює з інформацією, даними, моделями</t>
  </si>
  <si>
    <t>Створює інформаційні продукти</t>
  </si>
  <si>
    <t>Працює в цифровому середовищі</t>
  </si>
  <si>
    <t>Безпечно та відповідально використовує інформаційні технології</t>
  </si>
  <si>
    <t>Загальна оцінка результатів навчання</t>
  </si>
  <si>
    <t>Прізвище</t>
  </si>
  <si>
    <t>Тематична</t>
  </si>
  <si>
    <t>В</t>
  </si>
  <si>
    <t>Д</t>
  </si>
  <si>
    <t>С</t>
  </si>
  <si>
    <t>П</t>
  </si>
  <si>
    <t>номер уроку п\п</t>
  </si>
  <si>
    <t>++</t>
  </si>
  <si>
    <t>+-</t>
  </si>
  <si>
    <t>-+</t>
  </si>
  <si>
    <t>--</t>
  </si>
  <si>
    <t xml:space="preserve">                 Дата                 Резуль тати навчання </t>
  </si>
  <si>
    <t>КГЗР</t>
  </si>
  <si>
    <t>І семестр</t>
  </si>
  <si>
    <t>скоригована</t>
  </si>
  <si>
    <t>н</t>
  </si>
  <si>
    <t>ІІ семестр</t>
  </si>
  <si>
    <t>Річна</t>
  </si>
  <si>
    <t>1. Учень 1</t>
  </si>
  <si>
    <t>2. Учень 2</t>
  </si>
  <si>
    <t>3. Учень 3</t>
  </si>
  <si>
    <t>4. Учень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</si>
</sst>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;@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Arial Black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9"/>
      <color theme="1"/>
      <name val="Arial Black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Black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 vertical="justify" textRotation="90"/>
    </xf>
    <xf numFmtId="0" fontId="0" fillId="0" borderId="4" xfId="0" applyBorder="1"/>
    <xf numFmtId="0" fontId="0" fillId="0" borderId="6" xfId="0" applyBorder="1"/>
    <xf numFmtId="0" fontId="4" fillId="0" borderId="6" xfId="0" applyFont="1" applyBorder="1" applyAlignment="1">
      <alignment horizontal="center" vertical="justify"/>
    </xf>
    <xf numFmtId="0" fontId="1" fillId="3" borderId="1" xfId="0" applyFont="1" applyFill="1" applyBorder="1" applyAlignment="1">
      <alignment horizontal="center" vertical="justify"/>
    </xf>
    <xf numFmtId="0" fontId="3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justify"/>
    </xf>
    <xf numFmtId="0" fontId="0" fillId="4" borderId="3" xfId="0" applyFill="1" applyBorder="1"/>
    <xf numFmtId="0" fontId="0" fillId="4" borderId="1" xfId="0" applyFill="1" applyBorder="1"/>
    <xf numFmtId="0" fontId="8" fillId="4" borderId="2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6" xfId="0" quotePrefix="1" applyFont="1" applyBorder="1" applyAlignment="1">
      <alignment horizontal="center"/>
    </xf>
    <xf numFmtId="164" fontId="0" fillId="2" borderId="8" xfId="0" applyNumberFormat="1" applyFill="1" applyBorder="1" applyAlignment="1">
      <alignment textRotation="90"/>
    </xf>
    <xf numFmtId="0" fontId="10" fillId="4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vertical="justify"/>
    </xf>
    <xf numFmtId="0" fontId="9" fillId="0" borderId="0" xfId="0" applyFont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0" xfId="0" applyFill="1"/>
    <xf numFmtId="164" fontId="1" fillId="2" borderId="8" xfId="0" applyNumberFormat="1" applyFont="1" applyFill="1" applyBorder="1" applyAlignment="1">
      <alignment textRotation="90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0" fillId="7" borderId="0" xfId="0" applyFill="1"/>
    <xf numFmtId="0" fontId="9" fillId="8" borderId="6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8" borderId="0" xfId="0" applyFill="1"/>
    <xf numFmtId="0" fontId="9" fillId="8" borderId="3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49" fontId="10" fillId="3" borderId="14" xfId="0" applyNumberFormat="1" applyFont="1" applyFill="1" applyBorder="1" applyAlignment="1">
      <alignment horizontal="center" vertical="center" textRotation="90" wrapText="1"/>
    </xf>
    <xf numFmtId="49" fontId="10" fillId="3" borderId="15" xfId="0" applyNumberFormat="1" applyFont="1" applyFill="1" applyBorder="1" applyAlignment="1">
      <alignment horizontal="center" vertical="center" textRotation="90" wrapText="1"/>
    </xf>
    <xf numFmtId="49" fontId="10" fillId="8" borderId="14" xfId="0" applyNumberFormat="1" applyFont="1" applyFill="1" applyBorder="1" applyAlignment="1">
      <alignment horizontal="center" vertical="center" textRotation="90" wrapText="1"/>
    </xf>
    <xf numFmtId="49" fontId="10" fillId="8" borderId="15" xfId="0" applyNumberFormat="1" applyFont="1" applyFill="1" applyBorder="1" applyAlignment="1">
      <alignment horizontal="center" vertical="center" textRotation="90" wrapText="1"/>
    </xf>
    <xf numFmtId="49" fontId="14" fillId="3" borderId="14" xfId="0" applyNumberFormat="1" applyFont="1" applyFill="1" applyBorder="1" applyAlignment="1">
      <alignment horizontal="center" vertical="center" textRotation="90" wrapText="1"/>
    </xf>
    <xf numFmtId="49" fontId="14" fillId="3" borderId="15" xfId="0" applyNumberFormat="1" applyFont="1" applyFill="1" applyBorder="1" applyAlignment="1">
      <alignment horizontal="center" vertical="center" textRotation="90" wrapText="1"/>
    </xf>
    <xf numFmtId="49" fontId="10" fillId="7" borderId="11" xfId="0" applyNumberFormat="1" applyFont="1" applyFill="1" applyBorder="1" applyAlignment="1">
      <alignment horizontal="center" vertical="center" textRotation="90" wrapText="1"/>
    </xf>
    <xf numFmtId="49" fontId="10" fillId="7" borderId="1" xfId="0" applyNumberFormat="1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justify" textRotation="90"/>
    </xf>
    <xf numFmtId="49" fontId="10" fillId="3" borderId="11" xfId="0" applyNumberFormat="1" applyFont="1" applyFill="1" applyBorder="1" applyAlignment="1">
      <alignment horizontal="center" vertical="center" textRotation="90" wrapText="1"/>
    </xf>
    <xf numFmtId="49" fontId="11" fillId="3" borderId="1" xfId="0" applyNumberFormat="1" applyFont="1" applyFill="1" applyBorder="1" applyAlignment="1">
      <alignment horizontal="center" vertical="center" textRotation="90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77"/>
  <sheetViews>
    <sheetView tabSelected="1" zoomScaleNormal="100" workbookViewId="0">
      <pane xSplit="1" topLeftCell="B1" activePane="topRight" state="frozen"/>
      <selection activeCell="A7" sqref="A7"/>
      <selection pane="topRight" activeCell="G3" sqref="G3"/>
    </sheetView>
  </sheetViews>
  <sheetFormatPr defaultRowHeight="14.4" x14ac:dyDescent="0.3"/>
  <cols>
    <col min="1" max="1" width="5.109375" customWidth="1"/>
    <col min="2" max="2" width="25.88671875" style="2" customWidth="1"/>
    <col min="3" max="9" width="4.109375" style="5" customWidth="1"/>
    <col min="10" max="13" width="4.109375" style="4" customWidth="1"/>
    <col min="14" max="20" width="4.109375" customWidth="1"/>
    <col min="21" max="21" width="4.109375" style="44" customWidth="1"/>
    <col min="22" max="28" width="4.109375" customWidth="1"/>
    <col min="29" max="29" width="4.109375" style="58" customWidth="1"/>
    <col min="30" max="30" width="4.109375" customWidth="1"/>
    <col min="31" max="31" width="4.109375" style="64" customWidth="1"/>
    <col min="32" max="46" width="4.109375" customWidth="1"/>
    <col min="47" max="47" width="8.21875" style="44" customWidth="1"/>
    <col min="48" max="60" width="4.109375" customWidth="1"/>
    <col min="61" max="61" width="4.109375" style="44" customWidth="1"/>
    <col min="62" max="62" width="4.109375" style="58" customWidth="1"/>
    <col min="63" max="63" width="4.109375" style="44" customWidth="1"/>
    <col min="64" max="64" width="4.109375" style="64" customWidth="1"/>
    <col min="65" max="65" width="4.109375" style="44" customWidth="1"/>
    <col min="66" max="118" width="4.109375" customWidth="1"/>
  </cols>
  <sheetData>
    <row r="1" spans="1:140" ht="36" customHeight="1" x14ac:dyDescent="0.7">
      <c r="A1" s="8"/>
      <c r="B1" s="16" t="s">
        <v>11</v>
      </c>
      <c r="C1" s="21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21">
        <v>11</v>
      </c>
      <c r="N1" s="21">
        <v>12</v>
      </c>
      <c r="O1" s="21">
        <v>13</v>
      </c>
      <c r="P1" s="21">
        <v>14</v>
      </c>
      <c r="Q1" s="21">
        <v>15</v>
      </c>
      <c r="R1" s="21">
        <v>16</v>
      </c>
      <c r="S1" s="40">
        <v>17</v>
      </c>
      <c r="T1" s="21">
        <v>18</v>
      </c>
      <c r="U1" s="81" t="s">
        <v>6</v>
      </c>
      <c r="V1" s="21">
        <v>19</v>
      </c>
      <c r="W1" s="21">
        <v>20</v>
      </c>
      <c r="X1" s="21">
        <v>21</v>
      </c>
      <c r="Y1" s="21">
        <v>22</v>
      </c>
      <c r="Z1" s="21">
        <v>23</v>
      </c>
      <c r="AA1" s="36">
        <v>24</v>
      </c>
      <c r="AB1" s="71" t="s">
        <v>6</v>
      </c>
      <c r="AC1" s="77" t="s">
        <v>17</v>
      </c>
      <c r="AD1" s="71" t="s">
        <v>18</v>
      </c>
      <c r="AE1" s="73" t="s">
        <v>19</v>
      </c>
      <c r="AF1" s="21">
        <v>25</v>
      </c>
      <c r="AG1" s="21">
        <v>26</v>
      </c>
      <c r="AH1" s="21">
        <v>27</v>
      </c>
      <c r="AI1" s="21">
        <v>28</v>
      </c>
      <c r="AJ1" s="21">
        <v>29</v>
      </c>
      <c r="AK1" s="21">
        <v>30</v>
      </c>
      <c r="AL1" s="21">
        <v>31</v>
      </c>
      <c r="AM1" s="21">
        <v>32</v>
      </c>
      <c r="AN1" s="21">
        <v>33</v>
      </c>
      <c r="AO1" s="21">
        <v>34</v>
      </c>
      <c r="AP1" s="21">
        <v>35</v>
      </c>
      <c r="AQ1" s="21">
        <v>36</v>
      </c>
      <c r="AR1" s="21">
        <v>37</v>
      </c>
      <c r="AS1" s="21">
        <v>38</v>
      </c>
      <c r="AT1" s="21">
        <v>39</v>
      </c>
      <c r="AU1" s="71" t="s">
        <v>6</v>
      </c>
      <c r="AV1" s="21">
        <v>40</v>
      </c>
      <c r="AW1" s="21">
        <v>41</v>
      </c>
      <c r="AX1" s="21">
        <v>42</v>
      </c>
      <c r="AY1" s="21">
        <v>43</v>
      </c>
      <c r="AZ1" s="21">
        <v>44</v>
      </c>
      <c r="BA1" s="21">
        <v>45</v>
      </c>
      <c r="BB1" s="21">
        <v>46</v>
      </c>
      <c r="BC1" s="21">
        <v>47</v>
      </c>
      <c r="BD1" s="21">
        <v>48</v>
      </c>
      <c r="BE1" s="21">
        <v>49</v>
      </c>
      <c r="BF1" s="21">
        <v>50</v>
      </c>
      <c r="BG1" s="21">
        <v>51</v>
      </c>
      <c r="BH1" s="21">
        <v>52</v>
      </c>
      <c r="BI1" s="71" t="s">
        <v>6</v>
      </c>
      <c r="BJ1" s="77" t="s">
        <v>17</v>
      </c>
      <c r="BK1" s="71" t="s">
        <v>21</v>
      </c>
      <c r="BL1" s="73" t="s">
        <v>19</v>
      </c>
      <c r="BM1" s="75" t="s">
        <v>22</v>
      </c>
    </row>
    <row r="2" spans="1:140" s="1" customFormat="1" ht="57" customHeight="1" x14ac:dyDescent="0.3">
      <c r="A2" s="7" t="s">
        <v>5</v>
      </c>
      <c r="B2" s="22" t="s">
        <v>16</v>
      </c>
      <c r="C2" s="45">
        <v>44809</v>
      </c>
      <c r="D2" s="45">
        <v>44816</v>
      </c>
      <c r="E2" s="45">
        <v>44818</v>
      </c>
      <c r="F2" s="45">
        <v>44823</v>
      </c>
      <c r="G2" s="45">
        <v>44830</v>
      </c>
      <c r="H2" s="45">
        <v>44832</v>
      </c>
      <c r="I2" s="45">
        <v>44837</v>
      </c>
      <c r="J2" s="45">
        <v>44844</v>
      </c>
      <c r="K2" s="45">
        <v>44846</v>
      </c>
      <c r="L2" s="45">
        <v>44851</v>
      </c>
      <c r="M2" s="45">
        <v>44858</v>
      </c>
      <c r="N2" s="45">
        <v>44860</v>
      </c>
      <c r="O2" s="45">
        <v>44872</v>
      </c>
      <c r="P2" s="45">
        <v>44879</v>
      </c>
      <c r="Q2" s="45">
        <v>44881</v>
      </c>
      <c r="R2" s="45">
        <v>44886</v>
      </c>
      <c r="S2" s="45">
        <v>44893</v>
      </c>
      <c r="T2" s="45">
        <v>44895</v>
      </c>
      <c r="U2" s="82"/>
      <c r="V2" s="45">
        <v>44900</v>
      </c>
      <c r="W2" s="45">
        <v>44907</v>
      </c>
      <c r="X2" s="45">
        <v>44909</v>
      </c>
      <c r="Y2" s="45">
        <v>44914</v>
      </c>
      <c r="Z2" s="45">
        <v>44921</v>
      </c>
      <c r="AA2" s="45">
        <v>44923</v>
      </c>
      <c r="AB2" s="72"/>
      <c r="AC2" s="78"/>
      <c r="AD2" s="72"/>
      <c r="AE2" s="74"/>
      <c r="AF2" s="45">
        <v>44951</v>
      </c>
      <c r="AG2" s="45">
        <v>44958</v>
      </c>
      <c r="AH2" s="45">
        <v>44958</v>
      </c>
      <c r="AI2" s="45">
        <v>44965</v>
      </c>
      <c r="AJ2" s="45">
        <v>44972</v>
      </c>
      <c r="AK2" s="45">
        <v>44972</v>
      </c>
      <c r="AL2" s="45">
        <v>44979</v>
      </c>
      <c r="AM2" s="45">
        <v>44986</v>
      </c>
      <c r="AN2" s="45">
        <v>44986</v>
      </c>
      <c r="AO2" s="45">
        <v>44993</v>
      </c>
      <c r="AP2" s="45">
        <v>45000</v>
      </c>
      <c r="AQ2" s="45">
        <v>45000</v>
      </c>
      <c r="AR2" s="45">
        <v>45007</v>
      </c>
      <c r="AS2" s="45">
        <v>45014</v>
      </c>
      <c r="AT2" s="45">
        <v>45014</v>
      </c>
      <c r="AU2" s="72"/>
      <c r="AV2" s="45">
        <v>45021</v>
      </c>
      <c r="AW2" s="45">
        <v>45028</v>
      </c>
      <c r="AX2" s="45">
        <v>45028</v>
      </c>
      <c r="AY2" s="45">
        <v>45035</v>
      </c>
      <c r="AZ2" s="45">
        <v>45042</v>
      </c>
      <c r="BA2" s="45">
        <v>45042</v>
      </c>
      <c r="BB2" s="45">
        <v>45049</v>
      </c>
      <c r="BC2" s="45">
        <v>45056</v>
      </c>
      <c r="BD2" s="45">
        <v>45056</v>
      </c>
      <c r="BE2" s="45">
        <v>45063</v>
      </c>
      <c r="BF2" s="45">
        <v>45070</v>
      </c>
      <c r="BG2" s="45">
        <v>45070</v>
      </c>
      <c r="BH2" s="45">
        <v>45077</v>
      </c>
      <c r="BI2" s="72"/>
      <c r="BJ2" s="78"/>
      <c r="BK2" s="72"/>
      <c r="BL2" s="74"/>
      <c r="BM2" s="76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</row>
    <row r="3" spans="1:140" ht="22.05" customHeight="1" thickBot="1" x14ac:dyDescent="0.35">
      <c r="A3" s="79" t="s">
        <v>23</v>
      </c>
      <c r="B3" s="6" t="s">
        <v>0</v>
      </c>
      <c r="C3" s="17"/>
      <c r="D3" s="17"/>
      <c r="E3" s="17"/>
      <c r="F3" s="17" t="s">
        <v>12</v>
      </c>
      <c r="G3" s="17"/>
      <c r="H3" s="17"/>
      <c r="I3" s="17">
        <v>3</v>
      </c>
      <c r="J3" s="17"/>
      <c r="K3" s="17">
        <v>8</v>
      </c>
      <c r="L3" s="17"/>
      <c r="M3" s="17">
        <v>8</v>
      </c>
      <c r="N3" s="17"/>
      <c r="O3" s="17"/>
      <c r="P3" s="17" t="s">
        <v>20</v>
      </c>
      <c r="Q3" s="17"/>
      <c r="R3" s="17" t="s">
        <v>20</v>
      </c>
      <c r="S3" s="17"/>
      <c r="T3" s="17"/>
      <c r="U3" s="38">
        <v>8</v>
      </c>
      <c r="V3" s="17"/>
      <c r="W3" s="17"/>
      <c r="X3" s="17">
        <v>7</v>
      </c>
      <c r="Y3" s="17"/>
      <c r="Z3" s="17"/>
      <c r="AA3" s="17"/>
      <c r="AB3" s="38">
        <v>7</v>
      </c>
      <c r="AC3" s="53">
        <f>ROUND(AVERAGE(U3,AB3),0)</f>
        <v>8</v>
      </c>
      <c r="AD3" s="47"/>
      <c r="AE3" s="59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38" t="e">
        <f>ROUND(AVERAGE(AF3:AT3),0)</f>
        <v>#DIV/0!</v>
      </c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38" t="e">
        <f>ROUND(AVERAGE(AV3:BH3),0)</f>
        <v>#DIV/0!</v>
      </c>
      <c r="BJ3" s="54" t="e">
        <f>ROUND(AVERAGE(AU3,BI3),0)</f>
        <v>#DIV/0!</v>
      </c>
      <c r="BK3" s="38"/>
      <c r="BL3" s="59"/>
      <c r="BM3" s="52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5"/>
      <c r="EF3" s="5"/>
      <c r="EG3" s="5"/>
      <c r="EH3" s="5"/>
      <c r="EI3" s="5"/>
      <c r="EJ3" s="5"/>
    </row>
    <row r="4" spans="1:140" ht="18.45" customHeight="1" thickTop="1" thickBot="1" x14ac:dyDescent="0.35">
      <c r="A4" s="79"/>
      <c r="B4" s="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>
        <v>7</v>
      </c>
      <c r="N4" s="17"/>
      <c r="O4" s="17">
        <v>6</v>
      </c>
      <c r="P4" s="17" t="s">
        <v>20</v>
      </c>
      <c r="Q4" s="17"/>
      <c r="R4" s="17" t="s">
        <v>20</v>
      </c>
      <c r="S4" s="17"/>
      <c r="T4" s="17"/>
      <c r="U4" s="38">
        <v>7</v>
      </c>
      <c r="V4" s="17"/>
      <c r="W4" s="17"/>
      <c r="X4" s="17"/>
      <c r="Y4" s="17">
        <v>7</v>
      </c>
      <c r="Z4" s="17"/>
      <c r="AA4" s="17"/>
      <c r="AB4" s="38">
        <v>7</v>
      </c>
      <c r="AC4" s="53">
        <f t="shared" ref="AC4:AC6" si="0">ROUND(AVERAGE(U4,AB4),0)</f>
        <v>7</v>
      </c>
      <c r="AD4" s="47"/>
      <c r="AE4" s="59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38" t="e">
        <f t="shared" ref="AU4:AU6" si="1">ROUND(AVERAGE(AF4:AT4),0)</f>
        <v>#DIV/0!</v>
      </c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38" t="e">
        <f t="shared" ref="BI4:BI6" si="2">ROUND(AVERAGE(AV4:BH4),0)</f>
        <v>#DIV/0!</v>
      </c>
      <c r="BJ4" s="54" t="e">
        <f t="shared" ref="BJ4:BJ6" si="3">ROUND(AVERAGE(AU4,BI4),0)</f>
        <v>#DIV/0!</v>
      </c>
      <c r="BK4" s="38"/>
      <c r="BL4" s="59"/>
      <c r="BM4" s="52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</row>
    <row r="5" spans="1:140" ht="18" customHeight="1" thickTop="1" thickBot="1" x14ac:dyDescent="0.35">
      <c r="A5" s="79"/>
      <c r="B5" s="6" t="s">
        <v>2</v>
      </c>
      <c r="C5" s="17"/>
      <c r="D5" s="17"/>
      <c r="E5" s="17"/>
      <c r="F5" s="17" t="s">
        <v>13</v>
      </c>
      <c r="G5" s="17"/>
      <c r="H5" s="17"/>
      <c r="I5" s="17"/>
      <c r="J5" s="17" t="s">
        <v>13</v>
      </c>
      <c r="K5" s="17"/>
      <c r="L5" s="17"/>
      <c r="M5" s="17">
        <v>9</v>
      </c>
      <c r="N5" s="17"/>
      <c r="O5" s="17"/>
      <c r="P5" s="17" t="s">
        <v>20</v>
      </c>
      <c r="Q5" s="17"/>
      <c r="R5" s="17" t="s">
        <v>20</v>
      </c>
      <c r="S5" s="17"/>
      <c r="T5" s="17"/>
      <c r="U5" s="38">
        <v>9</v>
      </c>
      <c r="V5" s="17"/>
      <c r="W5" s="17"/>
      <c r="X5" s="17">
        <v>7</v>
      </c>
      <c r="Y5" s="17"/>
      <c r="Z5" s="17"/>
      <c r="AA5" s="17"/>
      <c r="AB5" s="38">
        <v>7</v>
      </c>
      <c r="AC5" s="53">
        <f t="shared" si="0"/>
        <v>8</v>
      </c>
      <c r="AD5" s="47"/>
      <c r="AE5" s="59"/>
      <c r="AF5" s="17"/>
      <c r="AG5" s="17">
        <v>8</v>
      </c>
      <c r="AH5" s="17"/>
      <c r="AI5" s="17">
        <v>7</v>
      </c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38">
        <f t="shared" si="1"/>
        <v>8</v>
      </c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38" t="e">
        <f t="shared" si="2"/>
        <v>#DIV/0!</v>
      </c>
      <c r="BJ5" s="54" t="e">
        <f>ROUND(AVERAGE(AU5,BI5),0)</f>
        <v>#DIV/0!</v>
      </c>
      <c r="BK5" s="38"/>
      <c r="BL5" s="59"/>
      <c r="BM5" s="52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</row>
    <row r="6" spans="1:140" ht="37.049999999999997" customHeight="1" thickTop="1" thickBot="1" x14ac:dyDescent="0.35">
      <c r="A6" s="79"/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v>9</v>
      </c>
      <c r="N6" s="17"/>
      <c r="O6" s="17"/>
      <c r="P6" s="17" t="s">
        <v>20</v>
      </c>
      <c r="Q6" s="17"/>
      <c r="R6" s="17" t="s">
        <v>20</v>
      </c>
      <c r="S6" s="17"/>
      <c r="T6" s="17"/>
      <c r="U6" s="38">
        <v>9</v>
      </c>
      <c r="V6" s="17"/>
      <c r="W6" s="17"/>
      <c r="X6" s="17"/>
      <c r="Y6" s="17">
        <v>8</v>
      </c>
      <c r="Z6" s="17"/>
      <c r="AA6" s="17"/>
      <c r="AB6" s="38">
        <v>8</v>
      </c>
      <c r="AC6" s="53">
        <f t="shared" si="0"/>
        <v>9</v>
      </c>
      <c r="AD6" s="47"/>
      <c r="AE6" s="59"/>
      <c r="AF6" s="17"/>
      <c r="AG6" s="17"/>
      <c r="AH6" s="17"/>
      <c r="AI6" s="17">
        <v>8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38">
        <f t="shared" si="1"/>
        <v>8</v>
      </c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38" t="e">
        <f t="shared" si="2"/>
        <v>#DIV/0!</v>
      </c>
      <c r="BJ6" s="54" t="e">
        <f t="shared" si="3"/>
        <v>#DIV/0!</v>
      </c>
      <c r="BK6" s="38"/>
      <c r="BL6" s="59"/>
      <c r="BM6" s="52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</row>
    <row r="7" spans="1:140" s="14" customFormat="1" ht="24.45" customHeight="1" thickTop="1" thickBot="1" x14ac:dyDescent="0.35">
      <c r="A7" s="79"/>
      <c r="B7" s="13" t="s">
        <v>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46"/>
      <c r="V7" s="24"/>
      <c r="W7" s="24"/>
      <c r="X7" s="24"/>
      <c r="Y7" s="24"/>
      <c r="Z7" s="24"/>
      <c r="AA7" s="24"/>
      <c r="AB7" s="46"/>
      <c r="AC7" s="53"/>
      <c r="AD7" s="51">
        <f>ROUND(AVERAGE(AC3,AC4,AC5,AC6),0)</f>
        <v>8</v>
      </c>
      <c r="AE7" s="60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50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6"/>
      <c r="BG7" s="26"/>
      <c r="BH7" s="26"/>
      <c r="BI7" s="41"/>
      <c r="BJ7" s="68"/>
      <c r="BK7" s="51" t="e">
        <f>ROUND(AVERAGE(BJ3:BJ6),0)</f>
        <v>#DIV/0!</v>
      </c>
      <c r="BL7" s="65"/>
      <c r="BM7" s="51" t="e">
        <f>ROUND(AVERAGE(AD7,BK7),0)</f>
        <v>#DIV/0!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</row>
    <row r="8" spans="1:140" ht="27" customHeight="1" thickTop="1" thickBot="1" x14ac:dyDescent="0.35">
      <c r="A8" s="79" t="s">
        <v>24</v>
      </c>
      <c r="B8" s="6" t="s">
        <v>0</v>
      </c>
      <c r="C8" s="17"/>
      <c r="D8" s="17"/>
      <c r="E8" s="17"/>
      <c r="F8" s="17"/>
      <c r="G8" s="17"/>
      <c r="H8" s="17"/>
      <c r="I8" s="17"/>
      <c r="J8" s="17"/>
      <c r="K8" s="17"/>
      <c r="L8" s="17">
        <v>10</v>
      </c>
      <c r="M8" s="17"/>
      <c r="N8" s="17"/>
      <c r="O8" s="17"/>
      <c r="P8" s="17"/>
      <c r="Q8" s="17"/>
      <c r="R8" s="17" t="s">
        <v>20</v>
      </c>
      <c r="S8" s="17"/>
      <c r="T8" s="17"/>
      <c r="U8" s="38">
        <v>10</v>
      </c>
      <c r="V8" s="17"/>
      <c r="W8" s="17"/>
      <c r="X8" s="17">
        <v>8</v>
      </c>
      <c r="Y8" s="17"/>
      <c r="Z8" s="17"/>
      <c r="AA8" s="17"/>
      <c r="AB8" s="38">
        <v>8</v>
      </c>
      <c r="AC8" s="53">
        <f t="shared" ref="AC8:AC21" si="4">ROUND(AVERAGE(U8,AB8),0)</f>
        <v>9</v>
      </c>
      <c r="AD8" s="47"/>
      <c r="AE8" s="59"/>
      <c r="AF8" s="17"/>
      <c r="AG8" s="17"/>
      <c r="AH8" s="17"/>
      <c r="AI8" s="17" t="s">
        <v>20</v>
      </c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38" t="e">
        <f t="shared" ref="AU8:AU21" si="5">ROUND(AVERAGE(AF8:AT8),0)</f>
        <v>#DIV/0!</v>
      </c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38" t="e">
        <f t="shared" ref="BI8:BI11" si="6">ROUND(AVERAGE(AV8:BH8),0)</f>
        <v>#DIV/0!</v>
      </c>
      <c r="BJ8" s="54" t="e">
        <f t="shared" ref="BJ8:BJ11" si="7">ROUND(AVERAGE(AU8,BI8),0)</f>
        <v>#DIV/0!</v>
      </c>
      <c r="BK8" s="38"/>
      <c r="BL8" s="59"/>
      <c r="BM8" s="52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</row>
    <row r="9" spans="1:140" ht="14.55" customHeight="1" thickTop="1" thickBot="1" x14ac:dyDescent="0.35">
      <c r="A9" s="79"/>
      <c r="B9" s="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v>8</v>
      </c>
      <c r="P9" s="17"/>
      <c r="Q9" s="17"/>
      <c r="R9" s="17" t="s">
        <v>20</v>
      </c>
      <c r="S9" s="17"/>
      <c r="T9" s="17"/>
      <c r="U9" s="38">
        <v>8</v>
      </c>
      <c r="V9" s="17"/>
      <c r="W9" s="17"/>
      <c r="X9" s="17"/>
      <c r="Y9" s="17">
        <v>8</v>
      </c>
      <c r="Z9" s="17"/>
      <c r="AA9" s="17"/>
      <c r="AB9" s="38">
        <v>8</v>
      </c>
      <c r="AC9" s="53">
        <f t="shared" si="4"/>
        <v>8</v>
      </c>
      <c r="AD9" s="47"/>
      <c r="AE9" s="59"/>
      <c r="AF9" s="17"/>
      <c r="AG9" s="17"/>
      <c r="AH9" s="17"/>
      <c r="AI9" s="17" t="s">
        <v>20</v>
      </c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38" t="e">
        <f t="shared" si="5"/>
        <v>#DIV/0!</v>
      </c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38" t="e">
        <f t="shared" si="6"/>
        <v>#DIV/0!</v>
      </c>
      <c r="BJ9" s="54" t="e">
        <f t="shared" si="7"/>
        <v>#DIV/0!</v>
      </c>
      <c r="BK9" s="38"/>
      <c r="BL9" s="59"/>
      <c r="BM9" s="52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</row>
    <row r="10" spans="1:140" ht="13.95" customHeight="1" thickTop="1" thickBot="1" x14ac:dyDescent="0.35">
      <c r="A10" s="79"/>
      <c r="B10" s="6" t="s">
        <v>2</v>
      </c>
      <c r="C10" s="17"/>
      <c r="D10" s="17"/>
      <c r="E10" s="17" t="s">
        <v>13</v>
      </c>
      <c r="F10" s="17"/>
      <c r="G10" s="17"/>
      <c r="H10" s="17"/>
      <c r="I10" s="17"/>
      <c r="J10" s="17"/>
      <c r="K10" s="17"/>
      <c r="L10" s="17"/>
      <c r="M10" s="17">
        <v>10</v>
      </c>
      <c r="N10" s="17"/>
      <c r="O10" s="17"/>
      <c r="P10" s="17"/>
      <c r="Q10" s="17">
        <v>8</v>
      </c>
      <c r="R10" s="17" t="s">
        <v>20</v>
      </c>
      <c r="S10" s="17"/>
      <c r="T10" s="17"/>
      <c r="U10" s="38">
        <v>9</v>
      </c>
      <c r="V10" s="17"/>
      <c r="W10" s="17"/>
      <c r="X10" s="17"/>
      <c r="Y10" s="17"/>
      <c r="Z10" s="17">
        <v>8</v>
      </c>
      <c r="AA10" s="17"/>
      <c r="AB10" s="38">
        <v>9</v>
      </c>
      <c r="AC10" s="53">
        <f t="shared" si="4"/>
        <v>9</v>
      </c>
      <c r="AD10" s="47"/>
      <c r="AE10" s="59"/>
      <c r="AF10" s="17"/>
      <c r="AG10" s="17">
        <v>9</v>
      </c>
      <c r="AH10" s="17"/>
      <c r="AI10" s="17" t="s">
        <v>20</v>
      </c>
      <c r="AJ10" s="17"/>
      <c r="AK10" s="17"/>
      <c r="AL10" s="17">
        <v>11</v>
      </c>
      <c r="AM10" s="17"/>
      <c r="AN10" s="17"/>
      <c r="AO10" s="17"/>
      <c r="AP10" s="17"/>
      <c r="AQ10" s="17"/>
      <c r="AR10" s="17"/>
      <c r="AS10" s="17"/>
      <c r="AT10" s="17"/>
      <c r="AU10" s="38">
        <f t="shared" si="5"/>
        <v>10</v>
      </c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38" t="e">
        <f t="shared" si="6"/>
        <v>#DIV/0!</v>
      </c>
      <c r="BJ10" s="54" t="e">
        <f t="shared" si="7"/>
        <v>#DIV/0!</v>
      </c>
      <c r="BK10" s="38"/>
      <c r="BL10" s="59"/>
      <c r="BM10" s="52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</row>
    <row r="11" spans="1:140" ht="40.049999999999997" customHeight="1" thickTop="1" thickBot="1" x14ac:dyDescent="0.35">
      <c r="A11" s="79"/>
      <c r="B11" s="6" t="s">
        <v>3</v>
      </c>
      <c r="C11" s="17"/>
      <c r="D11" s="17"/>
      <c r="E11" s="17"/>
      <c r="F11" s="17"/>
      <c r="G11" s="17"/>
      <c r="H11" s="17"/>
      <c r="I11" s="17"/>
      <c r="J11" s="17">
        <v>10</v>
      </c>
      <c r="K11" s="17"/>
      <c r="L11" s="17"/>
      <c r="M11" s="17"/>
      <c r="N11" s="17"/>
      <c r="O11" s="17"/>
      <c r="P11" s="17" t="s">
        <v>13</v>
      </c>
      <c r="Q11" s="17"/>
      <c r="R11" s="17" t="s">
        <v>20</v>
      </c>
      <c r="S11" s="17"/>
      <c r="T11" s="17"/>
      <c r="U11" s="38">
        <v>10</v>
      </c>
      <c r="V11" s="17"/>
      <c r="W11" s="17"/>
      <c r="X11" s="17"/>
      <c r="Y11" s="17">
        <v>8</v>
      </c>
      <c r="Z11" s="17"/>
      <c r="AA11" s="17"/>
      <c r="AB11" s="38">
        <v>8</v>
      </c>
      <c r="AC11" s="53">
        <f t="shared" si="4"/>
        <v>9</v>
      </c>
      <c r="AD11" s="47"/>
      <c r="AE11" s="59"/>
      <c r="AF11" s="17"/>
      <c r="AG11" s="17"/>
      <c r="AH11" s="17"/>
      <c r="AI11" s="17" t="s">
        <v>20</v>
      </c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8" t="e">
        <f t="shared" si="5"/>
        <v>#DIV/0!</v>
      </c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38" t="e">
        <f t="shared" si="6"/>
        <v>#DIV/0!</v>
      </c>
      <c r="BJ11" s="54" t="e">
        <f t="shared" si="7"/>
        <v>#DIV/0!</v>
      </c>
      <c r="BK11" s="38"/>
      <c r="BL11" s="59"/>
      <c r="BM11" s="52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</row>
    <row r="12" spans="1:140" s="15" customFormat="1" ht="25.5" customHeight="1" thickTop="1" thickBot="1" x14ac:dyDescent="0.35">
      <c r="A12" s="79"/>
      <c r="B12" s="13" t="s">
        <v>4</v>
      </c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30"/>
      <c r="O12" s="30"/>
      <c r="P12" s="30"/>
      <c r="Q12" s="30"/>
      <c r="R12" s="30"/>
      <c r="S12" s="30"/>
      <c r="T12" s="30"/>
      <c r="U12" s="39"/>
      <c r="V12" s="30"/>
      <c r="W12" s="30"/>
      <c r="X12" s="30"/>
      <c r="Y12" s="30"/>
      <c r="Z12" s="30"/>
      <c r="AA12" s="30"/>
      <c r="AB12" s="39"/>
      <c r="AC12" s="53"/>
      <c r="AD12" s="51">
        <f t="shared" ref="AD12" si="8">ROUND(AVERAGE(AC8,AC9,AC10,AC11),0)</f>
        <v>9</v>
      </c>
      <c r="AE12" s="61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5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1"/>
      <c r="BG12" s="31"/>
      <c r="BH12" s="31"/>
      <c r="BI12" s="41"/>
      <c r="BJ12" s="68"/>
      <c r="BK12" s="51" t="e">
        <f t="shared" ref="BK12" si="9">ROUND(AVERAGE(BJ8:BJ11),0)</f>
        <v>#DIV/0!</v>
      </c>
      <c r="BL12" s="65"/>
      <c r="BM12" s="51" t="e">
        <f t="shared" ref="BM12" si="10">ROUND(AVERAGE(AD12,BK12),0)</f>
        <v>#DIV/0!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</row>
    <row r="13" spans="1:140" ht="22.95" customHeight="1" thickTop="1" thickBot="1" x14ac:dyDescent="0.35">
      <c r="A13" s="79" t="s">
        <v>25</v>
      </c>
      <c r="B13" s="6" t="s">
        <v>0</v>
      </c>
      <c r="C13" s="17"/>
      <c r="D13" s="17"/>
      <c r="E13" s="17"/>
      <c r="F13" s="17" t="s">
        <v>14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38">
        <v>8</v>
      </c>
      <c r="V13" s="17"/>
      <c r="W13" s="17"/>
      <c r="X13" s="17">
        <v>8</v>
      </c>
      <c r="Y13" s="17"/>
      <c r="Z13" s="17"/>
      <c r="AA13" s="17"/>
      <c r="AB13" s="38">
        <v>8</v>
      </c>
      <c r="AC13" s="53">
        <f t="shared" ref="AC13" si="11">ROUND(AVERAGE(U13,AB13),0)</f>
        <v>8</v>
      </c>
      <c r="AD13" s="47"/>
      <c r="AE13" s="59"/>
      <c r="AF13" s="17"/>
      <c r="AG13" s="17"/>
      <c r="AH13" s="17"/>
      <c r="AI13" s="17" t="s">
        <v>20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38" t="e">
        <f t="shared" ref="AU13" si="12">ROUND(AVERAGE(AF13:AT13),0)</f>
        <v>#DIV/0!</v>
      </c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38" t="e">
        <f t="shared" ref="BI13:BI16" si="13">ROUND(AVERAGE(AV13:BH13),0)</f>
        <v>#DIV/0!</v>
      </c>
      <c r="BJ13" s="54" t="e">
        <f t="shared" ref="BJ13:BJ16" si="14">ROUND(AVERAGE(AU13,BI13),0)</f>
        <v>#DIV/0!</v>
      </c>
      <c r="BK13" s="38"/>
      <c r="BL13" s="59"/>
      <c r="BM13" s="52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</row>
    <row r="14" spans="1:140" ht="15.45" customHeight="1" thickTop="1" thickBot="1" x14ac:dyDescent="0.35">
      <c r="A14" s="79"/>
      <c r="B14" s="6" t="s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8</v>
      </c>
      <c r="T14" s="17"/>
      <c r="U14" s="38">
        <v>8</v>
      </c>
      <c r="V14" s="17"/>
      <c r="W14" s="17"/>
      <c r="X14" s="17"/>
      <c r="Y14" s="17"/>
      <c r="Z14" s="17"/>
      <c r="AA14" s="17">
        <v>7</v>
      </c>
      <c r="AB14" s="38">
        <v>7</v>
      </c>
      <c r="AC14" s="53">
        <f t="shared" si="4"/>
        <v>8</v>
      </c>
      <c r="AD14" s="47"/>
      <c r="AE14" s="59"/>
      <c r="AF14" s="17"/>
      <c r="AG14" s="17"/>
      <c r="AH14" s="17"/>
      <c r="AI14" s="17" t="s">
        <v>20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38" t="e">
        <f t="shared" si="5"/>
        <v>#DIV/0!</v>
      </c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38" t="e">
        <f t="shared" si="13"/>
        <v>#DIV/0!</v>
      </c>
      <c r="BJ14" s="54" t="e">
        <f t="shared" si="14"/>
        <v>#DIV/0!</v>
      </c>
      <c r="BK14" s="38"/>
      <c r="BL14" s="59"/>
      <c r="BM14" s="52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</row>
    <row r="15" spans="1:140" ht="16.5" customHeight="1" thickTop="1" thickBot="1" x14ac:dyDescent="0.35">
      <c r="A15" s="79"/>
      <c r="B15" s="6" t="s">
        <v>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v>8</v>
      </c>
      <c r="N15" s="17"/>
      <c r="O15" s="17"/>
      <c r="P15" s="17"/>
      <c r="Q15" s="17"/>
      <c r="R15" s="17"/>
      <c r="S15" s="17"/>
      <c r="T15" s="17"/>
      <c r="U15" s="38">
        <v>8</v>
      </c>
      <c r="V15" s="17"/>
      <c r="W15" s="17"/>
      <c r="X15" s="17"/>
      <c r="Y15" s="17"/>
      <c r="Z15" s="17"/>
      <c r="AA15" s="17">
        <v>7</v>
      </c>
      <c r="AB15" s="38">
        <v>7</v>
      </c>
      <c r="AC15" s="53">
        <f t="shared" si="4"/>
        <v>8</v>
      </c>
      <c r="AD15" s="47"/>
      <c r="AE15" s="59"/>
      <c r="AF15" s="17"/>
      <c r="AG15" s="17">
        <v>8</v>
      </c>
      <c r="AH15" s="17"/>
      <c r="AI15" s="17" t="s">
        <v>20</v>
      </c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38">
        <f t="shared" si="5"/>
        <v>8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38" t="e">
        <f t="shared" si="13"/>
        <v>#DIV/0!</v>
      </c>
      <c r="BJ15" s="54" t="e">
        <f t="shared" si="14"/>
        <v>#DIV/0!</v>
      </c>
      <c r="BK15" s="38"/>
      <c r="BL15" s="59"/>
      <c r="BM15" s="52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</row>
    <row r="16" spans="1:140" ht="37.049999999999997" customHeight="1" thickTop="1" thickBot="1" x14ac:dyDescent="0.35">
      <c r="A16" s="79"/>
      <c r="B16" s="6" t="s">
        <v>3</v>
      </c>
      <c r="C16" s="17"/>
      <c r="D16" s="17"/>
      <c r="E16" s="17"/>
      <c r="F16" s="17"/>
      <c r="G16" s="17"/>
      <c r="H16" s="17"/>
      <c r="I16" s="17"/>
      <c r="J16" s="17"/>
      <c r="K16" s="17">
        <v>7</v>
      </c>
      <c r="L16" s="17"/>
      <c r="M16" s="17"/>
      <c r="N16" s="17"/>
      <c r="O16" s="17"/>
      <c r="P16" s="17"/>
      <c r="Q16" s="17"/>
      <c r="R16" s="17"/>
      <c r="S16" s="17"/>
      <c r="T16" s="17"/>
      <c r="U16" s="38">
        <v>7</v>
      </c>
      <c r="V16" s="17"/>
      <c r="W16" s="17"/>
      <c r="X16" s="17"/>
      <c r="Y16" s="17"/>
      <c r="Z16" s="17"/>
      <c r="AA16" s="17">
        <v>7</v>
      </c>
      <c r="AB16" s="38">
        <v>7</v>
      </c>
      <c r="AC16" s="53">
        <f t="shared" si="4"/>
        <v>7</v>
      </c>
      <c r="AD16" s="47"/>
      <c r="AE16" s="59"/>
      <c r="AF16" s="17"/>
      <c r="AG16" s="17"/>
      <c r="AH16" s="17"/>
      <c r="AI16" s="17" t="s">
        <v>20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38" t="e">
        <f t="shared" si="5"/>
        <v>#DIV/0!</v>
      </c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38" t="e">
        <f t="shared" si="13"/>
        <v>#DIV/0!</v>
      </c>
      <c r="BJ16" s="54" t="e">
        <f t="shared" si="14"/>
        <v>#DIV/0!</v>
      </c>
      <c r="BK16" s="38"/>
      <c r="BL16" s="59"/>
      <c r="BM16" s="52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</row>
    <row r="17" spans="1:134" s="15" customFormat="1" ht="24.45" customHeight="1" thickTop="1" thickBot="1" x14ac:dyDescent="0.35">
      <c r="A17" s="79"/>
      <c r="B17" s="13" t="s">
        <v>4</v>
      </c>
      <c r="C17" s="27"/>
      <c r="D17" s="27"/>
      <c r="E17" s="27"/>
      <c r="F17" s="27"/>
      <c r="G17" s="27"/>
      <c r="H17" s="28"/>
      <c r="I17" s="28"/>
      <c r="J17" s="29"/>
      <c r="K17" s="29"/>
      <c r="L17" s="29"/>
      <c r="M17" s="29"/>
      <c r="N17" s="30"/>
      <c r="O17" s="30"/>
      <c r="P17" s="30"/>
      <c r="Q17" s="30"/>
      <c r="R17" s="30"/>
      <c r="S17" s="30"/>
      <c r="T17" s="30"/>
      <c r="U17" s="39"/>
      <c r="V17" s="30"/>
      <c r="W17" s="30"/>
      <c r="X17" s="30"/>
      <c r="Y17" s="30"/>
      <c r="Z17" s="30"/>
      <c r="AA17" s="30"/>
      <c r="AB17" s="39"/>
      <c r="AC17" s="53"/>
      <c r="AD17" s="51">
        <f t="shared" ref="AD17" si="15">ROUND(AVERAGE(AC13,AC14,AC15,AC16),0)</f>
        <v>8</v>
      </c>
      <c r="AE17" s="61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5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1"/>
      <c r="BG17" s="31"/>
      <c r="BH17" s="31"/>
      <c r="BI17" s="41"/>
      <c r="BJ17" s="68"/>
      <c r="BK17" s="51" t="e">
        <f t="shared" ref="BK17" si="16">ROUND(AVERAGE(BJ13:BJ16),0)</f>
        <v>#DIV/0!</v>
      </c>
      <c r="BL17" s="65"/>
      <c r="BM17" s="51" t="e">
        <f t="shared" ref="BM17" si="17">ROUND(AVERAGE(AD17,BK17),0)</f>
        <v>#DIV/0!</v>
      </c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</row>
    <row r="18" spans="1:134" ht="23.55" customHeight="1" thickTop="1" thickBot="1" x14ac:dyDescent="0.35">
      <c r="A18" s="79" t="s">
        <v>26</v>
      </c>
      <c r="B18" s="6" t="s"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 t="s">
        <v>20</v>
      </c>
      <c r="M18" s="17"/>
      <c r="N18" s="17" t="s">
        <v>14</v>
      </c>
      <c r="O18" s="17"/>
      <c r="P18" s="17"/>
      <c r="Q18" s="17"/>
      <c r="R18" s="17" t="s">
        <v>20</v>
      </c>
      <c r="S18" s="17"/>
      <c r="T18" s="17"/>
      <c r="U18" s="38">
        <v>7</v>
      </c>
      <c r="V18" s="17"/>
      <c r="W18" s="17"/>
      <c r="X18" s="17">
        <v>6</v>
      </c>
      <c r="Y18" s="17"/>
      <c r="Z18" s="17"/>
      <c r="AA18" s="17"/>
      <c r="AB18" s="38">
        <v>6</v>
      </c>
      <c r="AC18" s="53">
        <f t="shared" ref="AC18" si="18">ROUND(AVERAGE(U18,AB18),0)</f>
        <v>7</v>
      </c>
      <c r="AD18" s="47"/>
      <c r="AE18" s="59"/>
      <c r="AF18" s="17"/>
      <c r="AG18" s="17"/>
      <c r="AH18" s="17"/>
      <c r="AI18" s="17" t="s">
        <v>20</v>
      </c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38" t="e">
        <f t="shared" ref="AU18" si="19">ROUND(AVERAGE(AF18:AT18),0)</f>
        <v>#DIV/0!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38" t="e">
        <f t="shared" ref="BI18:BI21" si="20">ROUND(AVERAGE(AV18:BH18),0)</f>
        <v>#DIV/0!</v>
      </c>
      <c r="BJ18" s="54" t="e">
        <f t="shared" ref="BJ18:BJ21" si="21">ROUND(AVERAGE(AU18,BI18),0)</f>
        <v>#DIV/0!</v>
      </c>
      <c r="BK18" s="38"/>
      <c r="BL18" s="59"/>
      <c r="BM18" s="52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</row>
    <row r="19" spans="1:134" ht="18" customHeight="1" thickTop="1" thickBot="1" x14ac:dyDescent="0.35">
      <c r="A19" s="79"/>
      <c r="B19" s="6" t="s">
        <v>1</v>
      </c>
      <c r="C19" s="17"/>
      <c r="D19" s="17"/>
      <c r="E19" s="17"/>
      <c r="F19" s="17"/>
      <c r="G19" s="17"/>
      <c r="H19" s="17"/>
      <c r="I19" s="17"/>
      <c r="J19" s="17"/>
      <c r="K19" s="17"/>
      <c r="L19" s="17" t="s">
        <v>20</v>
      </c>
      <c r="M19" s="17"/>
      <c r="N19" s="17"/>
      <c r="O19" s="17">
        <v>6</v>
      </c>
      <c r="P19" s="17"/>
      <c r="Q19" s="17"/>
      <c r="R19" s="17" t="s">
        <v>20</v>
      </c>
      <c r="S19" s="17"/>
      <c r="T19" s="17"/>
      <c r="U19" s="38">
        <v>6</v>
      </c>
      <c r="V19" s="17"/>
      <c r="W19" s="17"/>
      <c r="X19" s="17"/>
      <c r="Y19" s="17"/>
      <c r="Z19" s="17"/>
      <c r="AA19" s="17">
        <v>6</v>
      </c>
      <c r="AB19" s="38">
        <v>6</v>
      </c>
      <c r="AC19" s="53">
        <f t="shared" si="4"/>
        <v>6</v>
      </c>
      <c r="AD19" s="47"/>
      <c r="AE19" s="59"/>
      <c r="AF19" s="17"/>
      <c r="AG19" s="17"/>
      <c r="AH19" s="17"/>
      <c r="AI19" s="17" t="s">
        <v>20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38" t="e">
        <f t="shared" si="5"/>
        <v>#DIV/0!</v>
      </c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38" t="e">
        <f t="shared" si="20"/>
        <v>#DIV/0!</v>
      </c>
      <c r="BJ19" s="54" t="e">
        <f t="shared" si="21"/>
        <v>#DIV/0!</v>
      </c>
      <c r="BK19" s="38"/>
      <c r="BL19" s="59"/>
      <c r="BM19" s="52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</row>
    <row r="20" spans="1:134" ht="16.95" customHeight="1" thickTop="1" thickBot="1" x14ac:dyDescent="0.35">
      <c r="A20" s="79"/>
      <c r="B20" s="6" t="s">
        <v>2</v>
      </c>
      <c r="C20" s="17"/>
      <c r="D20" s="17"/>
      <c r="E20" s="17"/>
      <c r="F20" s="17" t="s">
        <v>14</v>
      </c>
      <c r="G20" s="17"/>
      <c r="H20" s="17"/>
      <c r="I20" s="17"/>
      <c r="J20" s="17"/>
      <c r="K20" s="17"/>
      <c r="L20" s="17" t="s">
        <v>20</v>
      </c>
      <c r="M20" s="17">
        <v>7</v>
      </c>
      <c r="N20" s="17"/>
      <c r="O20" s="17"/>
      <c r="P20" s="17"/>
      <c r="Q20" s="17"/>
      <c r="R20" s="17" t="s">
        <v>20</v>
      </c>
      <c r="S20" s="17">
        <v>7</v>
      </c>
      <c r="T20" s="17"/>
      <c r="U20" s="38">
        <v>7</v>
      </c>
      <c r="V20" s="17"/>
      <c r="W20" s="17"/>
      <c r="X20" s="17"/>
      <c r="Y20" s="17"/>
      <c r="Z20" s="17"/>
      <c r="AA20" s="17">
        <v>6</v>
      </c>
      <c r="AB20" s="38">
        <v>6</v>
      </c>
      <c r="AC20" s="53">
        <f t="shared" si="4"/>
        <v>7</v>
      </c>
      <c r="AD20" s="47"/>
      <c r="AE20" s="59"/>
      <c r="AF20" s="17"/>
      <c r="AG20" s="17">
        <v>7</v>
      </c>
      <c r="AH20" s="17"/>
      <c r="AI20" s="17" t="s">
        <v>20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38">
        <f t="shared" si="5"/>
        <v>7</v>
      </c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38" t="e">
        <f t="shared" si="20"/>
        <v>#DIV/0!</v>
      </c>
      <c r="BJ20" s="54" t="e">
        <f t="shared" si="21"/>
        <v>#DIV/0!</v>
      </c>
      <c r="BK20" s="38"/>
      <c r="BL20" s="59"/>
      <c r="BM20" s="52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</row>
    <row r="21" spans="1:134" ht="37.950000000000003" customHeight="1" thickTop="1" thickBot="1" x14ac:dyDescent="0.35">
      <c r="A21" s="79"/>
      <c r="B21" s="6" t="s">
        <v>3</v>
      </c>
      <c r="C21" s="17"/>
      <c r="D21" s="17"/>
      <c r="E21" s="17"/>
      <c r="F21" s="17"/>
      <c r="G21" s="17"/>
      <c r="H21" s="17"/>
      <c r="I21" s="17"/>
      <c r="J21" s="17"/>
      <c r="K21" s="17">
        <v>6</v>
      </c>
      <c r="L21" s="17" t="s">
        <v>20</v>
      </c>
      <c r="M21" s="17"/>
      <c r="N21" s="17"/>
      <c r="O21" s="17"/>
      <c r="P21" s="17"/>
      <c r="Q21" s="17"/>
      <c r="R21" s="17" t="s">
        <v>20</v>
      </c>
      <c r="S21" s="17"/>
      <c r="T21" s="17"/>
      <c r="U21" s="38">
        <v>6</v>
      </c>
      <c r="V21" s="17"/>
      <c r="W21" s="17"/>
      <c r="X21" s="17"/>
      <c r="Y21" s="17"/>
      <c r="Z21" s="17"/>
      <c r="AA21" s="17">
        <v>6</v>
      </c>
      <c r="AB21" s="38">
        <v>6</v>
      </c>
      <c r="AC21" s="53">
        <f t="shared" si="4"/>
        <v>6</v>
      </c>
      <c r="AD21" s="47"/>
      <c r="AE21" s="59"/>
      <c r="AF21" s="17"/>
      <c r="AG21" s="17"/>
      <c r="AH21" s="17"/>
      <c r="AI21" s="17" t="s">
        <v>20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38" t="e">
        <f t="shared" si="5"/>
        <v>#DIV/0!</v>
      </c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38" t="e">
        <f t="shared" si="20"/>
        <v>#DIV/0!</v>
      </c>
      <c r="BJ21" s="54" t="e">
        <f t="shared" si="21"/>
        <v>#DIV/0!</v>
      </c>
      <c r="BK21" s="38"/>
      <c r="BL21" s="59"/>
      <c r="BM21" s="52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</row>
    <row r="22" spans="1:134" s="15" customFormat="1" ht="28.05" customHeight="1" thickTop="1" thickBot="1" x14ac:dyDescent="0.35">
      <c r="A22" s="79"/>
      <c r="B22" s="13" t="s">
        <v>4</v>
      </c>
      <c r="C22" s="27"/>
      <c r="D22" s="27"/>
      <c r="E22" s="27"/>
      <c r="F22" s="27"/>
      <c r="G22" s="27"/>
      <c r="H22" s="28"/>
      <c r="I22" s="28"/>
      <c r="J22" s="29"/>
      <c r="K22" s="29"/>
      <c r="L22" s="29"/>
      <c r="M22" s="29"/>
      <c r="N22" s="30"/>
      <c r="O22" s="30"/>
      <c r="P22" s="30"/>
      <c r="Q22" s="30"/>
      <c r="R22" s="30"/>
      <c r="S22" s="30"/>
      <c r="T22" s="30"/>
      <c r="U22" s="39"/>
      <c r="V22" s="30"/>
      <c r="W22" s="30"/>
      <c r="X22" s="30"/>
      <c r="Y22" s="30"/>
      <c r="Z22" s="30"/>
      <c r="AA22" s="30"/>
      <c r="AB22" s="39"/>
      <c r="AC22" s="53"/>
      <c r="AD22" s="51">
        <f t="shared" ref="AD22" si="22">ROUND(AVERAGE(AC18,AC19,AC20,AC21),0)</f>
        <v>7</v>
      </c>
      <c r="AE22" s="61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5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1"/>
      <c r="BG22" s="31"/>
      <c r="BH22" s="31"/>
      <c r="BI22" s="41"/>
      <c r="BJ22" s="68"/>
      <c r="BK22" s="51" t="e">
        <f t="shared" ref="BK22" si="23">ROUND(AVERAGE(BJ18:BJ21),0)</f>
        <v>#DIV/0!</v>
      </c>
      <c r="BL22" s="65"/>
      <c r="BM22" s="51" t="e">
        <f t="shared" ref="BM22" si="24">ROUND(AVERAGE(AD22,BK22),0)</f>
        <v>#DIV/0!</v>
      </c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</row>
    <row r="23" spans="1:134" ht="16.2" thickTop="1" x14ac:dyDescent="0.3">
      <c r="A23" s="79"/>
      <c r="B23" s="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8"/>
      <c r="V23" s="17"/>
      <c r="W23" s="17"/>
      <c r="X23" s="17"/>
      <c r="Y23" s="17"/>
      <c r="Z23" s="17"/>
      <c r="AA23" s="17"/>
      <c r="AB23" s="17"/>
      <c r="AC23" s="54"/>
      <c r="AD23" s="17"/>
      <c r="AE23" s="59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38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38"/>
      <c r="BJ23" s="54"/>
      <c r="BK23" s="38"/>
      <c r="BL23" s="59"/>
      <c r="BM23" s="38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</row>
    <row r="24" spans="1:134" ht="15.6" x14ac:dyDescent="0.3">
      <c r="A24" s="79"/>
      <c r="B24" s="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8"/>
      <c r="V24" s="17"/>
      <c r="W24" s="17"/>
      <c r="X24" s="17"/>
      <c r="Y24" s="17"/>
      <c r="Z24" s="17"/>
      <c r="AA24" s="17"/>
      <c r="AB24" s="17"/>
      <c r="AC24" s="54"/>
      <c r="AD24" s="17"/>
      <c r="AE24" s="5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38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38"/>
      <c r="BJ24" s="54"/>
      <c r="BK24" s="38"/>
      <c r="BL24" s="59"/>
      <c r="BM24" s="38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</row>
    <row r="25" spans="1:134" ht="15.6" x14ac:dyDescent="0.3">
      <c r="A25" s="79"/>
      <c r="B25" s="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8"/>
      <c r="V25" s="17"/>
      <c r="W25" s="17"/>
      <c r="X25" s="17"/>
      <c r="Y25" s="17"/>
      <c r="Z25" s="17"/>
      <c r="AA25" s="17"/>
      <c r="AB25" s="17"/>
      <c r="AC25" s="54"/>
      <c r="AD25" s="17"/>
      <c r="AE25" s="59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38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38"/>
      <c r="BJ25" s="54"/>
      <c r="BK25" s="38"/>
      <c r="BL25" s="59"/>
      <c r="BM25" s="38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</row>
    <row r="26" spans="1:134" ht="15.6" x14ac:dyDescent="0.3">
      <c r="A26" s="79"/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8"/>
      <c r="V26" s="17"/>
      <c r="W26" s="17"/>
      <c r="X26" s="17"/>
      <c r="Y26" s="17"/>
      <c r="Z26" s="17"/>
      <c r="AA26" s="17"/>
      <c r="AB26" s="17"/>
      <c r="AC26" s="54"/>
      <c r="AD26" s="17"/>
      <c r="AE26" s="59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38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38"/>
      <c r="BJ26" s="54"/>
      <c r="BK26" s="38"/>
      <c r="BL26" s="59"/>
      <c r="BM26" s="38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</row>
    <row r="27" spans="1:134" s="1" customFormat="1" ht="28.2" thickBot="1" x14ac:dyDescent="0.35">
      <c r="A27" s="79"/>
      <c r="B27" s="13" t="s">
        <v>4</v>
      </c>
      <c r="C27" s="27"/>
      <c r="D27" s="27"/>
      <c r="E27" s="27"/>
      <c r="F27" s="27"/>
      <c r="G27" s="27"/>
      <c r="H27" s="28"/>
      <c r="I27" s="28"/>
      <c r="J27" s="29"/>
      <c r="K27" s="29"/>
      <c r="L27" s="29"/>
      <c r="M27" s="29"/>
      <c r="N27" s="30"/>
      <c r="O27" s="30"/>
      <c r="P27" s="30"/>
      <c r="Q27" s="30"/>
      <c r="R27" s="30"/>
      <c r="S27" s="30"/>
      <c r="T27" s="30"/>
      <c r="U27" s="39"/>
      <c r="V27" s="30"/>
      <c r="W27" s="30"/>
      <c r="X27" s="30"/>
      <c r="Y27" s="30"/>
      <c r="Z27" s="30"/>
      <c r="AA27" s="30"/>
      <c r="AB27" s="30"/>
      <c r="AC27" s="55"/>
      <c r="AD27" s="30"/>
      <c r="AE27" s="61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9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1"/>
      <c r="BG27" s="31"/>
      <c r="BH27" s="31"/>
      <c r="BI27" s="42"/>
      <c r="BJ27" s="69"/>
      <c r="BK27" s="42"/>
      <c r="BL27" s="66"/>
      <c r="BM27" s="42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2"/>
      <c r="EB27" s="32"/>
      <c r="EC27" s="32"/>
      <c r="ED27" s="32"/>
    </row>
    <row r="28" spans="1:134" ht="16.2" thickTop="1" x14ac:dyDescent="0.3">
      <c r="A28" s="79"/>
      <c r="B28" s="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8"/>
      <c r="V28" s="17"/>
      <c r="W28" s="17"/>
      <c r="X28" s="17"/>
      <c r="Y28" s="17"/>
      <c r="Z28" s="17"/>
      <c r="AA28" s="17"/>
      <c r="AB28" s="17"/>
      <c r="AC28" s="54"/>
      <c r="AD28" s="17"/>
      <c r="AE28" s="59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38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38"/>
      <c r="BJ28" s="54"/>
      <c r="BK28" s="38"/>
      <c r="BL28" s="59"/>
      <c r="BM28" s="38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</row>
    <row r="29" spans="1:134" ht="15.6" x14ac:dyDescent="0.3">
      <c r="A29" s="79"/>
      <c r="B29" s="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8"/>
      <c r="V29" s="17"/>
      <c r="W29" s="17"/>
      <c r="X29" s="17"/>
      <c r="Y29" s="17"/>
      <c r="Z29" s="17"/>
      <c r="AA29" s="17"/>
      <c r="AB29" s="17"/>
      <c r="AC29" s="54"/>
      <c r="AD29" s="17"/>
      <c r="AE29" s="59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38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38"/>
      <c r="BJ29" s="54"/>
      <c r="BK29" s="38"/>
      <c r="BL29" s="59"/>
      <c r="BM29" s="38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</row>
    <row r="30" spans="1:134" ht="15.6" x14ac:dyDescent="0.3">
      <c r="A30" s="79"/>
      <c r="B30" s="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8"/>
      <c r="V30" s="17"/>
      <c r="W30" s="17"/>
      <c r="X30" s="17"/>
      <c r="Y30" s="17"/>
      <c r="Z30" s="17"/>
      <c r="AA30" s="17"/>
      <c r="AB30" s="17"/>
      <c r="AC30" s="54"/>
      <c r="AD30" s="17"/>
      <c r="AE30" s="59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38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38"/>
      <c r="BJ30" s="54"/>
      <c r="BK30" s="38"/>
      <c r="BL30" s="59"/>
      <c r="BM30" s="38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</row>
    <row r="31" spans="1:134" ht="15.6" x14ac:dyDescent="0.3">
      <c r="A31" s="79"/>
      <c r="B31" s="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8"/>
      <c r="V31" s="17"/>
      <c r="W31" s="17"/>
      <c r="X31" s="17"/>
      <c r="Y31" s="17"/>
      <c r="Z31" s="17"/>
      <c r="AA31" s="17"/>
      <c r="AB31" s="17"/>
      <c r="AC31" s="54"/>
      <c r="AD31" s="17"/>
      <c r="AE31" s="59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38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38"/>
      <c r="BJ31" s="54"/>
      <c r="BK31" s="38"/>
      <c r="BL31" s="59"/>
      <c r="BM31" s="38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</row>
    <row r="32" spans="1:134" ht="28.2" thickBot="1" x14ac:dyDescent="0.35">
      <c r="A32" s="79"/>
      <c r="B32" s="13" t="s">
        <v>4</v>
      </c>
      <c r="C32" s="27"/>
      <c r="D32" s="27"/>
      <c r="E32" s="27"/>
      <c r="F32" s="27"/>
      <c r="G32" s="27"/>
      <c r="H32" s="28"/>
      <c r="I32" s="28"/>
      <c r="J32" s="29"/>
      <c r="K32" s="29"/>
      <c r="L32" s="29"/>
      <c r="M32" s="29"/>
      <c r="N32" s="30"/>
      <c r="O32" s="30"/>
      <c r="P32" s="30"/>
      <c r="Q32" s="30"/>
      <c r="R32" s="30"/>
      <c r="S32" s="30"/>
      <c r="T32" s="30"/>
      <c r="U32" s="39"/>
      <c r="V32" s="30"/>
      <c r="W32" s="30"/>
      <c r="X32" s="30"/>
      <c r="Y32" s="30"/>
      <c r="Z32" s="30"/>
      <c r="AA32" s="30"/>
      <c r="AB32" s="30"/>
      <c r="AC32" s="55"/>
      <c r="AD32" s="30"/>
      <c r="AE32" s="61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9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1"/>
      <c r="BG32" s="31"/>
      <c r="BH32" s="31"/>
      <c r="BI32" s="42"/>
      <c r="BJ32" s="69"/>
      <c r="BK32" s="42"/>
      <c r="BL32" s="66"/>
      <c r="BM32" s="42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23"/>
      <c r="EB32" s="23"/>
      <c r="EC32" s="23"/>
      <c r="ED32" s="23"/>
    </row>
    <row r="33" spans="1:134" ht="16.2" thickTop="1" x14ac:dyDescent="0.3">
      <c r="A33" s="80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8"/>
      <c r="V33" s="17"/>
      <c r="W33" s="17"/>
      <c r="X33" s="17"/>
      <c r="Y33" s="17"/>
      <c r="Z33" s="17"/>
      <c r="AA33" s="17"/>
      <c r="AB33" s="17"/>
      <c r="AC33" s="54"/>
      <c r="AD33" s="17"/>
      <c r="AE33" s="59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38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38"/>
      <c r="BJ33" s="54"/>
      <c r="BK33" s="38"/>
      <c r="BL33" s="59"/>
      <c r="BM33" s="38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</row>
    <row r="34" spans="1:134" ht="15.6" x14ac:dyDescent="0.3">
      <c r="A34" s="80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8"/>
      <c r="V34" s="17"/>
      <c r="W34" s="17"/>
      <c r="X34" s="17"/>
      <c r="Y34" s="17"/>
      <c r="Z34" s="17"/>
      <c r="AA34" s="17"/>
      <c r="AB34" s="17"/>
      <c r="AC34" s="54"/>
      <c r="AD34" s="17"/>
      <c r="AE34" s="59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38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38"/>
      <c r="BJ34" s="54"/>
      <c r="BK34" s="38"/>
      <c r="BL34" s="59"/>
      <c r="BM34" s="38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</row>
    <row r="35" spans="1:134" ht="15.6" x14ac:dyDescent="0.3">
      <c r="A35" s="80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8"/>
      <c r="V35" s="17"/>
      <c r="W35" s="17"/>
      <c r="X35" s="17"/>
      <c r="Y35" s="17"/>
      <c r="Z35" s="17"/>
      <c r="AA35" s="17"/>
      <c r="AB35" s="17"/>
      <c r="AC35" s="54"/>
      <c r="AD35" s="17"/>
      <c r="AE35" s="59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38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38"/>
      <c r="BJ35" s="54"/>
      <c r="BK35" s="38"/>
      <c r="BL35" s="59"/>
      <c r="BM35" s="38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</row>
    <row r="36" spans="1:134" ht="15.6" x14ac:dyDescent="0.3">
      <c r="A36" s="8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8"/>
      <c r="V36" s="17"/>
      <c r="W36" s="17"/>
      <c r="X36" s="17"/>
      <c r="Y36" s="17"/>
      <c r="Z36" s="17"/>
      <c r="AA36" s="17"/>
      <c r="AB36" s="17"/>
      <c r="AC36" s="54"/>
      <c r="AD36" s="17"/>
      <c r="AE36" s="59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38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38"/>
      <c r="BJ36" s="54"/>
      <c r="BK36" s="38"/>
      <c r="BL36" s="59"/>
      <c r="BM36" s="38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</row>
    <row r="37" spans="1:134" ht="28.2" thickBot="1" x14ac:dyDescent="0.35">
      <c r="A37" s="80"/>
      <c r="B37" s="13" t="s">
        <v>4</v>
      </c>
      <c r="C37" s="27"/>
      <c r="D37" s="27"/>
      <c r="E37" s="27"/>
      <c r="F37" s="27"/>
      <c r="G37" s="27"/>
      <c r="H37" s="28"/>
      <c r="I37" s="28"/>
      <c r="J37" s="29"/>
      <c r="K37" s="29"/>
      <c r="L37" s="29"/>
      <c r="M37" s="29"/>
      <c r="N37" s="30"/>
      <c r="O37" s="30"/>
      <c r="P37" s="30"/>
      <c r="Q37" s="30"/>
      <c r="R37" s="30"/>
      <c r="S37" s="30"/>
      <c r="T37" s="30"/>
      <c r="U37" s="39"/>
      <c r="V37" s="30"/>
      <c r="W37" s="30"/>
      <c r="X37" s="30"/>
      <c r="Y37" s="30"/>
      <c r="Z37" s="30"/>
      <c r="AA37" s="30"/>
      <c r="AB37" s="30"/>
      <c r="AC37" s="55"/>
      <c r="AD37" s="30"/>
      <c r="AE37" s="61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9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1"/>
      <c r="BG37" s="31"/>
      <c r="BH37" s="31"/>
      <c r="BI37" s="42"/>
      <c r="BJ37" s="69"/>
      <c r="BK37" s="42"/>
      <c r="BL37" s="66"/>
      <c r="BM37" s="42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23"/>
      <c r="EB37" s="23"/>
      <c r="EC37" s="23"/>
      <c r="ED37" s="23"/>
    </row>
    <row r="38" spans="1:134" ht="16.2" thickTop="1" x14ac:dyDescent="0.3">
      <c r="A38" s="3"/>
      <c r="C38" s="17"/>
      <c r="D38" s="17"/>
      <c r="E38" s="17"/>
      <c r="F38" s="17"/>
      <c r="G38" s="17"/>
      <c r="H38" s="33"/>
      <c r="I38" s="33"/>
      <c r="J38" s="34"/>
      <c r="K38" s="34"/>
      <c r="L38" s="34"/>
      <c r="M38" s="34"/>
      <c r="N38" s="35"/>
      <c r="O38" s="35"/>
      <c r="P38" s="35"/>
      <c r="Q38" s="35"/>
      <c r="R38" s="35"/>
      <c r="S38" s="35"/>
      <c r="T38" s="35"/>
      <c r="U38" s="48"/>
      <c r="V38" s="35"/>
      <c r="W38" s="35"/>
      <c r="X38" s="35"/>
      <c r="Y38" s="35"/>
      <c r="Z38" s="35"/>
      <c r="AA38" s="35"/>
      <c r="AB38" s="35"/>
      <c r="AC38" s="56"/>
      <c r="AD38" s="35"/>
      <c r="AE38" s="62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48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23"/>
      <c r="BG38" s="23"/>
      <c r="BH38" s="23"/>
      <c r="BI38" s="43"/>
      <c r="BJ38" s="70"/>
      <c r="BK38" s="43"/>
      <c r="BL38" s="67"/>
      <c r="BM38" s="4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</row>
    <row r="39" spans="1:134" ht="22.8" x14ac:dyDescent="0.3">
      <c r="A39" s="3"/>
      <c r="H39" s="10"/>
      <c r="I39" s="10"/>
      <c r="J39" s="11"/>
      <c r="K39" s="11"/>
      <c r="L39" s="11"/>
      <c r="M39" s="11"/>
      <c r="N39" s="12"/>
      <c r="O39" s="12"/>
      <c r="P39" s="12"/>
      <c r="Q39" s="12"/>
      <c r="R39" s="12"/>
      <c r="S39" s="12"/>
      <c r="T39" s="12"/>
      <c r="U39" s="49"/>
      <c r="V39" s="12"/>
      <c r="W39" s="12"/>
      <c r="X39" s="12"/>
      <c r="Y39" s="12"/>
      <c r="Z39" s="12"/>
      <c r="AA39" s="12"/>
      <c r="AB39" s="12"/>
      <c r="AC39" s="57"/>
      <c r="AD39" s="12"/>
      <c r="AE39" s="6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49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134" ht="22.8" x14ac:dyDescent="0.3">
      <c r="A40" s="3"/>
      <c r="H40" s="10"/>
      <c r="I40" s="10"/>
      <c r="J40" s="11"/>
      <c r="K40" s="11"/>
      <c r="L40" s="11"/>
      <c r="M40" s="11"/>
      <c r="N40" s="12"/>
      <c r="O40" s="12"/>
      <c r="P40" s="12"/>
      <c r="Q40" s="12"/>
      <c r="R40" s="12"/>
      <c r="S40" s="12"/>
      <c r="T40" s="12"/>
      <c r="U40" s="49"/>
      <c r="V40" s="12"/>
      <c r="W40" s="12"/>
      <c r="X40" s="12"/>
      <c r="Y40" s="12"/>
      <c r="Z40" s="12"/>
      <c r="AA40" s="12"/>
      <c r="AB40" s="12"/>
      <c r="AC40" s="57"/>
      <c r="AD40" s="12"/>
      <c r="AE40" s="6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49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134" ht="22.8" x14ac:dyDescent="0.3">
      <c r="A41" s="3"/>
      <c r="H41" s="10"/>
      <c r="I41" s="10"/>
      <c r="J41" s="11"/>
      <c r="K41" s="11"/>
      <c r="L41" s="11"/>
      <c r="M41" s="11"/>
      <c r="N41" s="12"/>
      <c r="O41" s="12"/>
      <c r="P41" s="12"/>
      <c r="Q41" s="12"/>
      <c r="R41" s="12"/>
      <c r="S41" s="12"/>
      <c r="T41" s="12"/>
      <c r="U41" s="49"/>
      <c r="V41" s="12"/>
      <c r="W41" s="12"/>
      <c r="X41" s="12"/>
      <c r="Y41" s="12"/>
      <c r="Z41" s="12"/>
      <c r="AA41" s="12"/>
      <c r="AB41" s="12"/>
      <c r="AC41" s="57"/>
      <c r="AD41" s="12"/>
      <c r="AE41" s="6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49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134" ht="22.8" x14ac:dyDescent="0.3">
      <c r="A42" s="3"/>
      <c r="H42" s="10"/>
      <c r="I42" s="10"/>
      <c r="J42" s="11"/>
      <c r="K42" s="11"/>
      <c r="L42" s="11"/>
      <c r="M42" s="11"/>
      <c r="N42" s="12"/>
      <c r="O42" s="12"/>
      <c r="P42" s="12"/>
      <c r="Q42" s="12"/>
      <c r="R42" s="12"/>
      <c r="S42" s="12"/>
      <c r="T42" s="12"/>
      <c r="U42" s="49"/>
      <c r="V42" s="12"/>
      <c r="W42" s="12"/>
      <c r="X42" s="12"/>
      <c r="Y42" s="12"/>
      <c r="Z42" s="12"/>
      <c r="AA42" s="12"/>
      <c r="AB42" s="12"/>
      <c r="AC42" s="57"/>
      <c r="AD42" s="12"/>
      <c r="AE42" s="6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49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134" ht="22.8" x14ac:dyDescent="0.3">
      <c r="A43" s="3"/>
      <c r="H43" s="10"/>
      <c r="I43" s="10"/>
      <c r="J43" s="11"/>
      <c r="K43" s="11"/>
      <c r="L43" s="11"/>
      <c r="M43" s="11"/>
      <c r="N43" s="12"/>
      <c r="O43" s="12"/>
      <c r="P43" s="12"/>
      <c r="Q43" s="12"/>
      <c r="R43" s="12"/>
      <c r="S43" s="12"/>
      <c r="T43" s="12"/>
      <c r="U43" s="49"/>
      <c r="V43" s="12"/>
      <c r="W43" s="12"/>
      <c r="X43" s="12"/>
      <c r="Y43" s="12"/>
      <c r="Z43" s="12"/>
      <c r="AA43" s="12"/>
      <c r="AB43" s="12"/>
      <c r="AC43" s="57"/>
      <c r="AD43" s="12"/>
      <c r="AE43" s="6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49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134" ht="22.8" x14ac:dyDescent="0.35">
      <c r="A44" s="3"/>
      <c r="C44" s="18" t="s">
        <v>20</v>
      </c>
      <c r="H44" s="10"/>
      <c r="I44" s="10"/>
      <c r="J44" s="11"/>
      <c r="K44" s="11"/>
      <c r="L44" s="11"/>
      <c r="M44" s="11"/>
      <c r="N44" s="12"/>
      <c r="O44" s="12"/>
      <c r="P44" s="12"/>
      <c r="Q44" s="12"/>
      <c r="R44" s="12"/>
      <c r="S44" s="12"/>
      <c r="T44" s="12"/>
      <c r="U44" s="49"/>
      <c r="V44" s="12"/>
      <c r="W44" s="12"/>
      <c r="X44" s="12"/>
      <c r="Y44" s="12"/>
      <c r="Z44" s="12"/>
      <c r="AA44" s="12"/>
      <c r="AB44" s="12"/>
      <c r="AC44" s="57"/>
      <c r="AD44" s="12"/>
      <c r="AE44" s="63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49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134" ht="22.8" x14ac:dyDescent="0.35">
      <c r="A45" s="3"/>
      <c r="C45" s="18">
        <v>1</v>
      </c>
      <c r="H45" s="10"/>
      <c r="I45" s="10"/>
      <c r="J45" s="11"/>
      <c r="K45" s="11"/>
      <c r="L45" s="11"/>
      <c r="M45" s="11"/>
      <c r="N45" s="12"/>
      <c r="O45" s="12"/>
      <c r="P45" s="12"/>
      <c r="Q45" s="12"/>
      <c r="R45" s="12"/>
      <c r="S45" s="12"/>
      <c r="T45" s="12"/>
      <c r="U45" s="49"/>
      <c r="V45" s="12"/>
      <c r="W45" s="12"/>
      <c r="X45" s="12"/>
      <c r="Y45" s="12"/>
      <c r="Z45" s="12"/>
      <c r="AA45" s="12"/>
      <c r="AB45" s="12"/>
      <c r="AC45" s="57"/>
      <c r="AD45" s="12"/>
      <c r="AE45" s="63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49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134" ht="22.8" x14ac:dyDescent="0.35">
      <c r="A46" s="3"/>
      <c r="C46" s="18">
        <v>2</v>
      </c>
      <c r="H46" s="10"/>
      <c r="I46" s="10"/>
      <c r="J46" s="11"/>
      <c r="K46" s="11"/>
      <c r="L46" s="11"/>
      <c r="M46" s="11"/>
      <c r="N46" s="12"/>
      <c r="O46" s="12"/>
      <c r="P46" s="12"/>
      <c r="Q46" s="12"/>
      <c r="R46" s="12"/>
      <c r="S46" s="12"/>
      <c r="T46" s="12"/>
      <c r="U46" s="49"/>
      <c r="V46" s="12"/>
      <c r="W46" s="12"/>
      <c r="X46" s="12"/>
      <c r="Y46" s="12"/>
      <c r="Z46" s="12"/>
      <c r="AA46" s="12"/>
      <c r="AB46" s="12"/>
      <c r="AC46" s="57"/>
      <c r="AD46" s="12"/>
      <c r="AE46" s="63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49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134" ht="22.8" x14ac:dyDescent="0.35">
      <c r="A47" s="3"/>
      <c r="C47" s="18">
        <v>3</v>
      </c>
      <c r="H47" s="10"/>
      <c r="I47" s="10"/>
      <c r="J47" s="11"/>
      <c r="K47" s="11"/>
      <c r="L47" s="11"/>
      <c r="M47" s="11"/>
      <c r="N47" s="12"/>
      <c r="O47" s="12"/>
      <c r="P47" s="12"/>
      <c r="Q47" s="12"/>
      <c r="R47" s="12"/>
      <c r="S47" s="12"/>
      <c r="T47" s="12"/>
      <c r="U47" s="49"/>
      <c r="V47" s="12"/>
      <c r="W47" s="12"/>
      <c r="X47" s="12"/>
      <c r="Y47" s="12"/>
      <c r="Z47" s="12"/>
      <c r="AA47" s="12"/>
      <c r="AB47" s="12"/>
      <c r="AC47" s="57"/>
      <c r="AD47" s="12"/>
      <c r="AE47" s="63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49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134" ht="22.8" x14ac:dyDescent="0.35">
      <c r="C48" s="18">
        <v>4</v>
      </c>
      <c r="H48" s="10"/>
      <c r="I48" s="10"/>
      <c r="J48" s="11"/>
      <c r="K48" s="11"/>
      <c r="L48" s="11"/>
      <c r="M48" s="11"/>
      <c r="N48" s="12"/>
      <c r="O48" s="12"/>
      <c r="P48" s="12"/>
      <c r="Q48" s="12"/>
      <c r="R48" s="12"/>
      <c r="S48" s="12"/>
      <c r="T48" s="12"/>
      <c r="U48" s="49"/>
      <c r="V48" s="12"/>
      <c r="W48" s="12"/>
      <c r="X48" s="12"/>
      <c r="Y48" s="12"/>
      <c r="Z48" s="12"/>
      <c r="AA48" s="12"/>
      <c r="AB48" s="12"/>
      <c r="AC48" s="57"/>
      <c r="AD48" s="12"/>
      <c r="AE48" s="63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49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3:57" ht="22.8" x14ac:dyDescent="0.35">
      <c r="C49" s="18">
        <v>5</v>
      </c>
      <c r="D49" s="18"/>
      <c r="H49" s="10"/>
      <c r="I49" s="10"/>
      <c r="J49" s="11"/>
      <c r="K49" s="11"/>
      <c r="L49" s="11"/>
      <c r="M49" s="11"/>
      <c r="N49" s="12"/>
      <c r="O49" s="12"/>
      <c r="P49" s="12"/>
      <c r="Q49" s="12"/>
      <c r="R49" s="12"/>
      <c r="S49" s="12"/>
      <c r="T49" s="12"/>
      <c r="U49" s="49"/>
      <c r="V49" s="12"/>
      <c r="W49" s="12"/>
      <c r="X49" s="12"/>
      <c r="Y49" s="12"/>
      <c r="Z49" s="12"/>
      <c r="AA49" s="12"/>
      <c r="AB49" s="12"/>
      <c r="AC49" s="57"/>
      <c r="AD49" s="12"/>
      <c r="AE49" s="63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49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3:57" ht="22.8" x14ac:dyDescent="0.35">
      <c r="C50" s="18">
        <v>6</v>
      </c>
      <c r="D50" s="18"/>
      <c r="H50" s="10"/>
      <c r="I50" s="10"/>
      <c r="J50" s="11"/>
      <c r="K50" s="11"/>
      <c r="L50" s="11"/>
      <c r="M50" s="11"/>
      <c r="N50" s="12"/>
      <c r="O50" s="12"/>
      <c r="P50" s="12"/>
      <c r="Q50" s="12"/>
      <c r="R50" s="12"/>
      <c r="S50" s="12"/>
      <c r="T50" s="12"/>
      <c r="U50" s="49"/>
      <c r="V50" s="12"/>
      <c r="W50" s="12"/>
      <c r="X50" s="12"/>
      <c r="Y50" s="12"/>
      <c r="Z50" s="12"/>
      <c r="AA50" s="12"/>
      <c r="AB50" s="12"/>
      <c r="AC50" s="57"/>
      <c r="AD50" s="12"/>
      <c r="AE50" s="63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49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3:57" ht="22.8" x14ac:dyDescent="0.35">
      <c r="C51" s="18">
        <v>7</v>
      </c>
      <c r="D51" s="18"/>
      <c r="H51" s="10"/>
      <c r="I51" s="10"/>
      <c r="J51" s="11"/>
      <c r="K51" s="11"/>
      <c r="L51" s="11"/>
      <c r="M51" s="11"/>
      <c r="N51" s="12"/>
      <c r="O51" s="12"/>
      <c r="P51" s="12"/>
      <c r="Q51" s="12"/>
      <c r="R51" s="12"/>
      <c r="S51" s="12"/>
      <c r="T51" s="12"/>
      <c r="U51" s="49"/>
      <c r="V51" s="12"/>
      <c r="W51" s="12"/>
      <c r="X51" s="12"/>
      <c r="Y51" s="12"/>
      <c r="Z51" s="12"/>
      <c r="AA51" s="12"/>
      <c r="AB51" s="12"/>
      <c r="AC51" s="57"/>
      <c r="AD51" s="12"/>
      <c r="AE51" s="63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49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3:57" ht="22.8" x14ac:dyDescent="0.35">
      <c r="C52" s="18">
        <v>8</v>
      </c>
      <c r="D52" s="18"/>
      <c r="H52" s="10"/>
      <c r="I52" s="10"/>
      <c r="J52" s="11"/>
      <c r="K52" s="11"/>
      <c r="L52" s="11"/>
      <c r="M52" s="11"/>
      <c r="N52" s="12"/>
      <c r="O52" s="12"/>
      <c r="P52" s="12"/>
      <c r="Q52" s="12"/>
      <c r="R52" s="12"/>
      <c r="S52" s="12"/>
      <c r="T52" s="12"/>
      <c r="U52" s="49"/>
      <c r="V52" s="12"/>
      <c r="W52" s="12"/>
      <c r="X52" s="12"/>
      <c r="Y52" s="12"/>
      <c r="Z52" s="12"/>
      <c r="AA52" s="12"/>
      <c r="AB52" s="12"/>
      <c r="AC52" s="57"/>
      <c r="AD52" s="12"/>
      <c r="AE52" s="63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49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3:57" ht="22.8" x14ac:dyDescent="0.35">
      <c r="C53" s="18">
        <v>9</v>
      </c>
      <c r="D53" s="18"/>
      <c r="H53" s="10"/>
      <c r="I53" s="10"/>
      <c r="J53" s="11"/>
      <c r="K53" s="11"/>
      <c r="L53" s="11"/>
      <c r="M53" s="11"/>
      <c r="N53" s="12"/>
      <c r="O53" s="12"/>
      <c r="P53" s="12"/>
      <c r="Q53" s="12"/>
      <c r="R53" s="12"/>
      <c r="S53" s="12"/>
      <c r="T53" s="12"/>
      <c r="U53" s="49"/>
      <c r="V53" s="12"/>
      <c r="W53" s="12"/>
      <c r="X53" s="12"/>
      <c r="Y53" s="12"/>
      <c r="Z53" s="12"/>
      <c r="AA53" s="12"/>
      <c r="AB53" s="12"/>
      <c r="AC53" s="57"/>
      <c r="AD53" s="12"/>
      <c r="AE53" s="63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49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3:57" ht="22.8" x14ac:dyDescent="0.35">
      <c r="C54" s="18">
        <v>10</v>
      </c>
      <c r="D54" s="18"/>
      <c r="H54" s="10"/>
      <c r="I54" s="10"/>
      <c r="J54" s="11"/>
      <c r="K54" s="11"/>
      <c r="L54" s="11"/>
      <c r="M54" s="11"/>
      <c r="N54" s="12"/>
      <c r="O54" s="12"/>
      <c r="P54" s="12"/>
      <c r="Q54" s="12"/>
      <c r="R54" s="12"/>
      <c r="S54" s="12"/>
      <c r="T54" s="12"/>
      <c r="U54" s="49"/>
      <c r="V54" s="12"/>
      <c r="W54" s="12"/>
      <c r="X54" s="12"/>
      <c r="Y54" s="12"/>
      <c r="Z54" s="12"/>
      <c r="AA54" s="12"/>
      <c r="AB54" s="12"/>
      <c r="AC54" s="57"/>
      <c r="AD54" s="12"/>
      <c r="AE54" s="63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49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3:57" ht="22.8" x14ac:dyDescent="0.35">
      <c r="C55" s="18">
        <v>11</v>
      </c>
      <c r="D55" s="18"/>
      <c r="H55" s="10"/>
      <c r="I55" s="10"/>
      <c r="J55" s="11"/>
      <c r="K55" s="11"/>
      <c r="L55" s="11"/>
      <c r="M55" s="11"/>
      <c r="N55" s="12"/>
      <c r="O55" s="12"/>
      <c r="P55" s="12"/>
      <c r="Q55" s="12"/>
      <c r="R55" s="12"/>
      <c r="S55" s="12"/>
      <c r="T55" s="12"/>
      <c r="U55" s="49"/>
      <c r="V55" s="12"/>
      <c r="W55" s="12"/>
      <c r="X55" s="12"/>
      <c r="Y55" s="12"/>
      <c r="Z55" s="12"/>
      <c r="AA55" s="12"/>
      <c r="AB55" s="12"/>
      <c r="AC55" s="57"/>
      <c r="AD55" s="12"/>
      <c r="AE55" s="63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49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3:57" ht="22.8" x14ac:dyDescent="0.35">
      <c r="C56" s="18">
        <v>12</v>
      </c>
      <c r="D56" s="18"/>
      <c r="H56" s="10"/>
      <c r="I56" s="10"/>
      <c r="J56" s="11"/>
      <c r="K56" s="11"/>
      <c r="L56" s="11"/>
      <c r="M56" s="11"/>
      <c r="N56" s="12"/>
      <c r="O56" s="12"/>
      <c r="P56" s="12"/>
      <c r="Q56" s="12"/>
      <c r="R56" s="12"/>
      <c r="S56" s="12"/>
      <c r="T56" s="12"/>
      <c r="U56" s="49"/>
      <c r="V56" s="12"/>
      <c r="W56" s="12"/>
      <c r="X56" s="12"/>
      <c r="Y56" s="12"/>
      <c r="Z56" s="12"/>
      <c r="AA56" s="12"/>
      <c r="AB56" s="12"/>
      <c r="AC56" s="57"/>
      <c r="AD56" s="12"/>
      <c r="AE56" s="63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49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3:57" ht="22.8" x14ac:dyDescent="0.35">
      <c r="C57" s="19" t="s">
        <v>12</v>
      </c>
      <c r="H57" s="10"/>
      <c r="I57" s="10"/>
      <c r="J57" s="11"/>
      <c r="K57" s="11"/>
      <c r="L57" s="11"/>
      <c r="M57" s="11"/>
      <c r="N57" s="12"/>
      <c r="O57" s="12"/>
      <c r="P57" s="12"/>
      <c r="Q57" s="12"/>
      <c r="R57" s="12"/>
      <c r="S57" s="12"/>
      <c r="T57" s="12"/>
      <c r="U57" s="49"/>
      <c r="V57" s="12"/>
      <c r="W57" s="12"/>
      <c r="X57" s="12"/>
      <c r="Y57" s="12"/>
      <c r="Z57" s="12"/>
      <c r="AA57" s="12"/>
      <c r="AB57" s="12"/>
      <c r="AC57" s="57"/>
      <c r="AD57" s="12"/>
      <c r="AE57" s="63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49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3:57" ht="22.8" x14ac:dyDescent="0.35">
      <c r="C58" s="19" t="s">
        <v>13</v>
      </c>
      <c r="H58" s="10"/>
      <c r="I58" s="10"/>
      <c r="J58" s="11"/>
      <c r="K58" s="11"/>
      <c r="L58" s="11"/>
      <c r="M58" s="11"/>
      <c r="N58" s="12"/>
      <c r="O58" s="12"/>
      <c r="P58" s="12"/>
      <c r="Q58" s="12"/>
      <c r="R58" s="12"/>
      <c r="S58" s="12"/>
      <c r="T58" s="12"/>
      <c r="U58" s="49"/>
      <c r="V58" s="12"/>
      <c r="W58" s="12"/>
      <c r="X58" s="12"/>
      <c r="Y58" s="12"/>
      <c r="Z58" s="12"/>
      <c r="AA58" s="12"/>
      <c r="AB58" s="12"/>
      <c r="AC58" s="57"/>
      <c r="AD58" s="12"/>
      <c r="AE58" s="63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49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3:57" ht="22.8" x14ac:dyDescent="0.35">
      <c r="C59" s="19" t="s">
        <v>14</v>
      </c>
      <c r="H59" s="10"/>
      <c r="I59" s="10"/>
      <c r="J59" s="11"/>
      <c r="K59" s="11"/>
      <c r="L59" s="11"/>
      <c r="M59" s="11"/>
      <c r="N59" s="12"/>
      <c r="O59" s="12"/>
      <c r="P59" s="12"/>
      <c r="Q59" s="12"/>
      <c r="R59" s="12"/>
      <c r="S59" s="12"/>
      <c r="T59" s="12"/>
      <c r="U59" s="49"/>
      <c r="V59" s="12"/>
      <c r="W59" s="12"/>
      <c r="X59" s="12"/>
      <c r="Y59" s="12"/>
      <c r="Z59" s="12"/>
      <c r="AA59" s="12"/>
      <c r="AB59" s="12"/>
      <c r="AC59" s="57"/>
      <c r="AD59" s="12"/>
      <c r="AE59" s="63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49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3:57" ht="22.8" x14ac:dyDescent="0.35">
      <c r="C60" s="19" t="s">
        <v>15</v>
      </c>
      <c r="H60" s="10"/>
      <c r="I60" s="10"/>
      <c r="J60" s="11"/>
      <c r="K60" s="11"/>
      <c r="L60" s="11"/>
      <c r="M60" s="11"/>
      <c r="N60" s="12"/>
      <c r="O60" s="12"/>
      <c r="P60" s="12"/>
      <c r="Q60" s="12"/>
      <c r="R60" s="12"/>
      <c r="S60" s="12"/>
      <c r="T60" s="12"/>
      <c r="U60" s="49"/>
      <c r="V60" s="12"/>
      <c r="W60" s="12"/>
      <c r="X60" s="12"/>
      <c r="Y60" s="12"/>
      <c r="Z60" s="12"/>
      <c r="AA60" s="12"/>
      <c r="AB60" s="12"/>
      <c r="AC60" s="57"/>
      <c r="AD60" s="12"/>
      <c r="AE60" s="63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49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3:57" ht="22.8" x14ac:dyDescent="0.4">
      <c r="C61" s="37" t="s">
        <v>20</v>
      </c>
      <c r="H61" s="10"/>
      <c r="I61" s="10"/>
      <c r="J61" s="11"/>
      <c r="K61" s="11"/>
      <c r="L61" s="11"/>
      <c r="M61" s="11"/>
      <c r="N61" s="12"/>
      <c r="O61" s="12"/>
      <c r="P61" s="12"/>
      <c r="Q61" s="12"/>
      <c r="R61" s="12"/>
      <c r="S61" s="12"/>
      <c r="T61" s="12"/>
      <c r="U61" s="49"/>
      <c r="V61" s="12"/>
      <c r="W61" s="12"/>
      <c r="X61" s="12"/>
      <c r="Y61" s="12"/>
      <c r="Z61" s="12"/>
      <c r="AA61" s="12"/>
      <c r="AB61" s="12"/>
      <c r="AC61" s="57"/>
      <c r="AD61" s="12"/>
      <c r="AE61" s="63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49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3:57" ht="22.8" x14ac:dyDescent="0.3">
      <c r="H62" s="10"/>
      <c r="I62" s="10"/>
      <c r="J62" s="11"/>
      <c r="K62" s="11"/>
      <c r="L62" s="11"/>
      <c r="M62" s="11"/>
      <c r="N62" s="12"/>
      <c r="O62" s="12"/>
      <c r="P62" s="12"/>
      <c r="Q62" s="12"/>
      <c r="R62" s="12"/>
      <c r="S62" s="12"/>
      <c r="T62" s="12"/>
      <c r="U62" s="49"/>
      <c r="V62" s="12"/>
      <c r="W62" s="12"/>
      <c r="X62" s="12"/>
      <c r="Y62" s="12"/>
      <c r="Z62" s="12"/>
      <c r="AA62" s="12"/>
      <c r="AB62" s="12"/>
      <c r="AC62" s="57"/>
      <c r="AD62" s="12"/>
      <c r="AE62" s="63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49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3:57" ht="22.8" x14ac:dyDescent="0.3">
      <c r="H63" s="10"/>
      <c r="I63" s="10"/>
      <c r="J63" s="11"/>
      <c r="K63" s="11"/>
      <c r="L63" s="11"/>
      <c r="M63" s="11"/>
      <c r="N63" s="12"/>
      <c r="O63" s="12"/>
      <c r="P63" s="12"/>
      <c r="Q63" s="12"/>
      <c r="R63" s="12"/>
      <c r="S63" s="12"/>
      <c r="T63" s="12"/>
      <c r="U63" s="49"/>
      <c r="V63" s="12"/>
      <c r="W63" s="12"/>
      <c r="X63" s="12"/>
      <c r="Y63" s="12"/>
      <c r="Z63" s="12"/>
      <c r="AA63" s="12"/>
      <c r="AB63" s="12"/>
      <c r="AC63" s="57"/>
      <c r="AD63" s="12"/>
      <c r="AE63" s="63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49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3:57" ht="22.8" x14ac:dyDescent="0.3">
      <c r="H64" s="10"/>
      <c r="I64" s="10"/>
      <c r="J64" s="11"/>
      <c r="K64" s="11"/>
      <c r="L64" s="11"/>
      <c r="M64" s="11"/>
      <c r="N64" s="12"/>
      <c r="O64" s="12"/>
      <c r="P64" s="12"/>
      <c r="Q64" s="12"/>
      <c r="R64" s="12"/>
      <c r="S64" s="12"/>
      <c r="T64" s="12"/>
      <c r="U64" s="49"/>
      <c r="V64" s="12"/>
      <c r="W64" s="12"/>
      <c r="X64" s="12"/>
      <c r="Y64" s="12"/>
      <c r="Z64" s="12"/>
      <c r="AA64" s="12"/>
      <c r="AB64" s="12"/>
      <c r="AC64" s="57"/>
      <c r="AD64" s="12"/>
      <c r="AE64" s="63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49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8:57" ht="22.8" x14ac:dyDescent="0.3">
      <c r="H65" s="10"/>
      <c r="I65" s="10"/>
      <c r="J65" s="11"/>
      <c r="K65" s="11"/>
      <c r="L65" s="11"/>
      <c r="M65" s="11"/>
      <c r="N65" s="12"/>
      <c r="O65" s="12"/>
      <c r="P65" s="12"/>
      <c r="Q65" s="12"/>
      <c r="R65" s="12"/>
      <c r="S65" s="12"/>
      <c r="T65" s="12"/>
      <c r="U65" s="49"/>
      <c r="V65" s="12"/>
      <c r="W65" s="12"/>
      <c r="X65" s="12"/>
      <c r="Y65" s="12"/>
      <c r="Z65" s="12"/>
      <c r="AA65" s="12"/>
      <c r="AB65" s="12"/>
      <c r="AC65" s="57"/>
      <c r="AD65" s="12"/>
      <c r="AE65" s="63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49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8:57" ht="22.8" x14ac:dyDescent="0.3">
      <c r="H66" s="10"/>
      <c r="I66" s="10"/>
      <c r="J66" s="11"/>
      <c r="K66" s="11"/>
      <c r="L66" s="11"/>
      <c r="M66" s="11"/>
      <c r="N66" s="12"/>
      <c r="O66" s="12"/>
      <c r="P66" s="12"/>
      <c r="Q66" s="12"/>
      <c r="R66" s="12"/>
      <c r="S66" s="12"/>
      <c r="T66" s="12"/>
      <c r="U66" s="49"/>
      <c r="V66" s="12"/>
      <c r="W66" s="12"/>
      <c r="X66" s="12"/>
      <c r="Y66" s="12"/>
      <c r="Z66" s="12"/>
      <c r="AA66" s="12"/>
      <c r="AB66" s="12"/>
      <c r="AC66" s="57"/>
      <c r="AD66" s="12"/>
      <c r="AE66" s="63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49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8:57" ht="22.8" x14ac:dyDescent="0.3">
      <c r="H67" s="10"/>
      <c r="I67" s="10"/>
      <c r="J67" s="11"/>
      <c r="K67" s="11"/>
      <c r="L67" s="11"/>
      <c r="M67" s="11"/>
      <c r="N67" s="12"/>
      <c r="O67" s="12"/>
      <c r="P67" s="12"/>
      <c r="Q67" s="12"/>
      <c r="R67" s="12"/>
      <c r="S67" s="12"/>
      <c r="T67" s="12"/>
      <c r="U67" s="49"/>
      <c r="V67" s="12"/>
      <c r="W67" s="12"/>
      <c r="X67" s="12"/>
      <c r="Y67" s="12"/>
      <c r="Z67" s="12"/>
      <c r="AA67" s="12"/>
      <c r="AB67" s="12"/>
      <c r="AC67" s="57"/>
      <c r="AD67" s="12"/>
      <c r="AE67" s="63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49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8:57" ht="22.8" x14ac:dyDescent="0.3">
      <c r="H68" s="10"/>
      <c r="I68" s="10"/>
      <c r="J68" s="11"/>
      <c r="K68" s="11"/>
      <c r="L68" s="11"/>
      <c r="M68" s="11"/>
      <c r="N68" s="12"/>
      <c r="O68" s="12"/>
      <c r="P68" s="12"/>
      <c r="Q68" s="12"/>
      <c r="R68" s="12"/>
      <c r="S68" s="12"/>
      <c r="T68" s="12"/>
      <c r="U68" s="49"/>
      <c r="V68" s="12"/>
      <c r="W68" s="12"/>
      <c r="X68" s="12"/>
      <c r="Y68" s="12"/>
      <c r="Z68" s="12"/>
      <c r="AA68" s="12"/>
      <c r="AB68" s="12"/>
      <c r="AC68" s="57"/>
      <c r="AD68" s="12"/>
      <c r="AE68" s="63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49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8:57" ht="22.8" x14ac:dyDescent="0.3">
      <c r="H69" s="10"/>
      <c r="I69" s="10"/>
      <c r="J69" s="11"/>
      <c r="K69" s="11"/>
      <c r="L69" s="11"/>
      <c r="M69" s="11"/>
      <c r="N69" s="12"/>
      <c r="O69" s="12"/>
      <c r="P69" s="12"/>
      <c r="Q69" s="12"/>
      <c r="R69" s="12"/>
      <c r="S69" s="12"/>
      <c r="T69" s="12"/>
      <c r="U69" s="49"/>
      <c r="V69" s="12"/>
      <c r="W69" s="12"/>
      <c r="X69" s="12"/>
      <c r="Y69" s="12"/>
      <c r="Z69" s="12"/>
      <c r="AA69" s="12"/>
      <c r="AB69" s="12"/>
      <c r="AC69" s="57"/>
      <c r="AD69" s="12"/>
      <c r="AE69" s="63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49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8:57" ht="22.8" x14ac:dyDescent="0.3">
      <c r="H70" s="10"/>
      <c r="I70" s="10"/>
      <c r="J70" s="11"/>
      <c r="K70" s="11"/>
      <c r="L70" s="11"/>
      <c r="M70" s="11"/>
      <c r="N70" s="12"/>
      <c r="O70" s="12"/>
      <c r="P70" s="12"/>
      <c r="Q70" s="12"/>
      <c r="R70" s="12"/>
      <c r="S70" s="12"/>
      <c r="T70" s="12"/>
      <c r="U70" s="49"/>
      <c r="V70" s="12"/>
      <c r="W70" s="12"/>
      <c r="X70" s="12"/>
      <c r="Y70" s="12"/>
      <c r="Z70" s="12"/>
      <c r="AA70" s="12"/>
      <c r="AB70" s="12"/>
      <c r="AC70" s="57"/>
      <c r="AD70" s="12"/>
      <c r="AE70" s="63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49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8:57" ht="22.8" x14ac:dyDescent="0.3">
      <c r="H71" s="10"/>
      <c r="I71" s="10"/>
      <c r="J71" s="11"/>
      <c r="K71" s="11"/>
      <c r="L71" s="11"/>
      <c r="M71" s="11"/>
      <c r="N71" s="12"/>
      <c r="O71" s="12"/>
      <c r="P71" s="12"/>
      <c r="Q71" s="12"/>
      <c r="R71" s="12"/>
      <c r="S71" s="12"/>
      <c r="T71" s="12"/>
      <c r="U71" s="49"/>
      <c r="V71" s="12"/>
      <c r="W71" s="12"/>
      <c r="X71" s="12"/>
      <c r="Y71" s="12"/>
      <c r="Z71" s="12"/>
      <c r="AA71" s="12"/>
      <c r="AB71" s="12"/>
      <c r="AC71" s="57"/>
      <c r="AD71" s="12"/>
      <c r="AE71" s="63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49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8:57" ht="22.8" x14ac:dyDescent="0.3">
      <c r="H72" s="10"/>
      <c r="I72" s="10"/>
      <c r="J72" s="11"/>
      <c r="K72" s="11"/>
      <c r="L72" s="11"/>
      <c r="M72" s="11"/>
      <c r="N72" s="12"/>
      <c r="O72" s="12"/>
      <c r="P72" s="12"/>
      <c r="Q72" s="12"/>
      <c r="R72" s="12"/>
      <c r="S72" s="12"/>
      <c r="T72" s="12"/>
      <c r="U72" s="49"/>
      <c r="V72" s="12"/>
      <c r="W72" s="12"/>
      <c r="X72" s="12"/>
      <c r="Y72" s="12"/>
      <c r="Z72" s="12"/>
      <c r="AA72" s="12"/>
      <c r="AB72" s="12"/>
      <c r="AC72" s="57"/>
      <c r="AD72" s="12"/>
      <c r="AE72" s="63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49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8:57" ht="22.8" x14ac:dyDescent="0.3">
      <c r="H73" s="10"/>
      <c r="I73" s="10"/>
      <c r="J73" s="11"/>
      <c r="K73" s="11"/>
      <c r="L73" s="11"/>
      <c r="M73" s="11"/>
      <c r="N73" s="12"/>
      <c r="O73" s="12"/>
      <c r="P73" s="12"/>
      <c r="Q73" s="12"/>
      <c r="R73" s="12"/>
      <c r="S73" s="12"/>
      <c r="T73" s="12"/>
      <c r="U73" s="49"/>
      <c r="V73" s="12"/>
      <c r="W73" s="12"/>
      <c r="X73" s="12"/>
      <c r="Y73" s="12"/>
      <c r="Z73" s="12"/>
      <c r="AA73" s="12"/>
      <c r="AB73" s="12"/>
      <c r="AC73" s="57"/>
      <c r="AD73" s="12"/>
      <c r="AE73" s="63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49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8:57" ht="22.8" x14ac:dyDescent="0.3">
      <c r="H74" s="10"/>
      <c r="I74" s="10"/>
      <c r="J74" s="11"/>
      <c r="K74" s="11"/>
      <c r="L74" s="11"/>
      <c r="M74" s="11"/>
      <c r="N74" s="12"/>
      <c r="O74" s="12"/>
      <c r="P74" s="12"/>
      <c r="Q74" s="12"/>
      <c r="R74" s="12"/>
      <c r="S74" s="12"/>
      <c r="T74" s="12"/>
      <c r="U74" s="49"/>
      <c r="V74" s="12"/>
      <c r="W74" s="12"/>
      <c r="X74" s="12"/>
      <c r="Y74" s="12"/>
      <c r="Z74" s="12"/>
      <c r="AA74" s="12"/>
      <c r="AB74" s="12"/>
      <c r="AC74" s="57"/>
      <c r="AD74" s="12"/>
      <c r="AE74" s="63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49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8:57" ht="22.8" x14ac:dyDescent="0.3">
      <c r="H75" s="10"/>
      <c r="I75" s="10"/>
      <c r="J75" s="11"/>
      <c r="K75" s="11"/>
      <c r="L75" s="11"/>
      <c r="M75" s="11"/>
      <c r="N75" s="12"/>
      <c r="O75" s="12"/>
      <c r="P75" s="12"/>
      <c r="Q75" s="12"/>
      <c r="R75" s="12"/>
      <c r="S75" s="12"/>
      <c r="T75" s="12"/>
      <c r="U75" s="49"/>
      <c r="V75" s="12"/>
      <c r="W75" s="12"/>
      <c r="X75" s="12"/>
      <c r="Y75" s="12"/>
      <c r="Z75" s="12"/>
      <c r="AA75" s="12"/>
      <c r="AB75" s="12"/>
      <c r="AC75" s="57"/>
      <c r="AD75" s="12"/>
      <c r="AE75" s="63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49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8:57" ht="22.8" x14ac:dyDescent="0.3">
      <c r="H76" s="10"/>
      <c r="I76" s="10"/>
      <c r="J76" s="11"/>
      <c r="K76" s="11"/>
      <c r="L76" s="11"/>
      <c r="M76" s="11"/>
      <c r="N76" s="12"/>
      <c r="O76" s="12"/>
      <c r="P76" s="12"/>
      <c r="Q76" s="12"/>
      <c r="R76" s="12"/>
      <c r="S76" s="12"/>
      <c r="T76" s="12"/>
      <c r="U76" s="49"/>
      <c r="V76" s="12"/>
      <c r="W76" s="12"/>
      <c r="X76" s="12"/>
      <c r="Y76" s="12"/>
      <c r="Z76" s="12"/>
      <c r="AA76" s="12"/>
      <c r="AB76" s="12"/>
      <c r="AC76" s="57"/>
      <c r="AD76" s="12"/>
      <c r="AE76" s="63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49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8:57" ht="22.8" x14ac:dyDescent="0.3">
      <c r="H77" s="10"/>
      <c r="I77" s="10"/>
      <c r="J77" s="11"/>
      <c r="K77" s="11"/>
      <c r="L77" s="11"/>
      <c r="M77" s="11"/>
      <c r="N77" s="12"/>
      <c r="O77" s="12"/>
      <c r="P77" s="12"/>
      <c r="Q77" s="12"/>
      <c r="R77" s="12"/>
      <c r="S77" s="12"/>
      <c r="T77" s="12"/>
      <c r="U77" s="49"/>
      <c r="V77" s="12"/>
      <c r="W77" s="12"/>
      <c r="X77" s="12"/>
      <c r="Y77" s="12"/>
      <c r="Z77" s="12"/>
      <c r="AA77" s="12"/>
      <c r="AB77" s="12"/>
      <c r="AC77" s="57"/>
      <c r="AD77" s="12"/>
      <c r="AE77" s="63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49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</sheetData>
  <mergeCells count="18">
    <mergeCell ref="A23:A27"/>
    <mergeCell ref="A28:A32"/>
    <mergeCell ref="A33:A37"/>
    <mergeCell ref="U1:U2"/>
    <mergeCell ref="AB1:AB2"/>
    <mergeCell ref="AC1:AC2"/>
    <mergeCell ref="A3:A7"/>
    <mergeCell ref="A8:A12"/>
    <mergeCell ref="A13:A17"/>
    <mergeCell ref="A18:A22"/>
    <mergeCell ref="BK1:BK2"/>
    <mergeCell ref="BL1:BL2"/>
    <mergeCell ref="BM1:BM2"/>
    <mergeCell ref="AD1:AD2"/>
    <mergeCell ref="AE1:AE2"/>
    <mergeCell ref="AU1:AU2"/>
    <mergeCell ref="BI1:BI2"/>
    <mergeCell ref="BJ1:BJ2"/>
  </mergeCells>
  <dataValidations count="2">
    <dataValidation type="list" allowBlank="1" showInputMessage="1" showErrorMessage="1" sqref="BN33:DD36 C28:AT31 C33:AT36 C23:AT26 AV33:BG36 BN28:DD31 AV23:BG26 AV28:BG31 DI3:EJ3 BN23:DD26">
      <formula1>$C$45:$C$60</formula1>
    </dataValidation>
    <dataValidation type="list" allowBlank="1" showInputMessage="1" showErrorMessage="1" sqref="BN18:DH21 AD13:AT16 C18:AB21 C13:AB16 C8:AB11 AV3:BG6 C3:AB6 AD3:AT6 AD8:AT11 AD18:AT21 BN13:DH16 AV8:BG11 AV13:BG16 AV18:BG21 BN8:DH11 BN3:DH6">
      <formula1>$C$44:$C$60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Аркуш2!$B$2:$B$13</xm:f>
          </x14:formula1>
          <xm:sqref>CN7:CP7 CN12:CP12 CN17:CP17 CN22:CP22 CN32:CP32 CN27:CP27 CN37:CP72</xm:sqref>
        </x14:dataValidation>
        <x14:dataValidation type="list" allowBlank="1" showInputMessage="1" showErrorMessage="1">
          <x14:formula1>
            <xm:f>Аркуш2!$B$2:$B$17</xm:f>
          </x14:formula1>
          <xm:sqref>BN22:CM22 BN12:CM12 BN7:CM7 BN32:CM32 BN27:CM27 BN17:CM17 AV32:BG32 AV7:BG7 AV12:BG12 AV22:BG22 AV37:BG95 AV17:BG17 BN37:CM95 AE22:AT22 AE12:AT12 AF7:AT7 AE17:AT17 AV27:BG27 H27:AT27 H32:AT32 H37:AT95 H12:AB12 H17:AB17 H22:AB22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E13" sqref="E13"/>
    </sheetView>
  </sheetViews>
  <sheetFormatPr defaultRowHeight="14.4" x14ac:dyDescent="0.3"/>
  <sheetData>
    <row r="2" spans="1:2" x14ac:dyDescent="0.3">
      <c r="A2" s="9" t="s">
        <v>7</v>
      </c>
      <c r="B2" s="9">
        <v>1</v>
      </c>
    </row>
    <row r="3" spans="1:2" x14ac:dyDescent="0.3">
      <c r="A3" s="9" t="s">
        <v>8</v>
      </c>
      <c r="B3" s="9">
        <v>2</v>
      </c>
    </row>
    <row r="4" spans="1:2" x14ac:dyDescent="0.3">
      <c r="A4" s="9" t="s">
        <v>9</v>
      </c>
      <c r="B4" s="9">
        <v>3</v>
      </c>
    </row>
    <row r="5" spans="1:2" x14ac:dyDescent="0.3">
      <c r="A5" s="9" t="s">
        <v>10</v>
      </c>
      <c r="B5" s="9">
        <v>4</v>
      </c>
    </row>
    <row r="6" spans="1:2" x14ac:dyDescent="0.3">
      <c r="B6" s="9">
        <v>5</v>
      </c>
    </row>
    <row r="7" spans="1:2" x14ac:dyDescent="0.3">
      <c r="B7" s="9">
        <v>6</v>
      </c>
    </row>
    <row r="8" spans="1:2" x14ac:dyDescent="0.3">
      <c r="B8" s="9">
        <v>7</v>
      </c>
    </row>
    <row r="9" spans="1:2" x14ac:dyDescent="0.3">
      <c r="B9" s="9">
        <v>8</v>
      </c>
    </row>
    <row r="10" spans="1:2" x14ac:dyDescent="0.3">
      <c r="B10" s="9">
        <v>9</v>
      </c>
    </row>
    <row r="11" spans="1:2" x14ac:dyDescent="0.3">
      <c r="B11" s="9">
        <v>10</v>
      </c>
    </row>
    <row r="12" spans="1:2" x14ac:dyDescent="0.3">
      <c r="B12" s="9">
        <v>11</v>
      </c>
    </row>
    <row r="13" spans="1:2" x14ac:dyDescent="0.3">
      <c r="B13" s="9">
        <v>12</v>
      </c>
    </row>
    <row r="14" spans="1:2" x14ac:dyDescent="0.3">
      <c r="B14" s="9" t="s">
        <v>7</v>
      </c>
    </row>
    <row r="15" spans="1:2" x14ac:dyDescent="0.3">
      <c r="B15" s="9" t="s">
        <v>8</v>
      </c>
    </row>
    <row r="16" spans="1:2" x14ac:dyDescent="0.3">
      <c r="B16" s="9" t="s">
        <v>9</v>
      </c>
    </row>
    <row r="17" spans="2:2" x14ac:dyDescent="0.3">
      <c r="B17" s="9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admin</cp:lastModifiedBy>
  <dcterms:created xsi:type="dcterms:W3CDTF">2022-08-25T14:17:42Z</dcterms:created>
  <dcterms:modified xsi:type="dcterms:W3CDTF">2023-03-26T08:42:45Z</dcterms:modified>
</cp:coreProperties>
</file>